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E:\ABSENSI SISWA\Absensi Siswa 2024-2025\"/>
    </mc:Choice>
  </mc:AlternateContent>
  <xr:revisionPtr revIDLastSave="0" documentId="13_ncr:1_{2D686DA3-E2D8-49E6-973F-8DD8B951E731}" xr6:coauthVersionLast="47" xr6:coauthVersionMax="47" xr10:uidLastSave="{00000000-0000-0000-0000-000000000000}"/>
  <bookViews>
    <workbookView xWindow="45" yWindow="150" windowWidth="14655" windowHeight="15135" tabRatio="990" firstSheet="3" activeTab="15" xr2:uid="{00000000-000D-0000-FFFF-FFFF00000000}"/>
  </bookViews>
  <sheets>
    <sheet name="Sheet1" sheetId="14" state="hidden" r:id="rId1"/>
    <sheet name="INDUK X" sheetId="28" r:id="rId2"/>
    <sheet name="X - 1" sheetId="1" r:id="rId3"/>
    <sheet name="X - 2" sheetId="15" r:id="rId4"/>
    <sheet name="X - 3" sheetId="16" r:id="rId5"/>
    <sheet name="X - 4" sheetId="17" r:id="rId6"/>
    <sheet name="X - 5" sheetId="18" r:id="rId7"/>
    <sheet name="X - 6" sheetId="19" r:id="rId8"/>
    <sheet name="X - 7" sheetId="20" r:id="rId9"/>
    <sheet name="X - 8" sheetId="21" r:id="rId10"/>
    <sheet name="X - 9" sheetId="22" r:id="rId11"/>
    <sheet name="X - 10" sheetId="23" r:id="rId12"/>
    <sheet name="X - 11" sheetId="24" r:id="rId13"/>
    <sheet name="X - 12" sheetId="25" r:id="rId14"/>
    <sheet name="X - 13" sheetId="26" r:id="rId15"/>
    <sheet name="X - 14" sheetId="27" r:id="rId16"/>
  </sheets>
  <definedNames>
    <definedName name="_xlnm._FilterDatabase" localSheetId="2" hidden="1">'X - 1'!$A$7:$D$40</definedName>
    <definedName name="_xlnm._FilterDatabase" localSheetId="11" hidden="1">'X - 10'!$A$7:$D$43</definedName>
    <definedName name="_xlnm._FilterDatabase" localSheetId="12" hidden="1">'X - 11'!$A$7:$D$43</definedName>
    <definedName name="_xlnm._FilterDatabase" localSheetId="13" hidden="1">'X - 12'!$A$7:$D$43</definedName>
    <definedName name="_xlnm._FilterDatabase" localSheetId="14" hidden="1">'X - 13'!$A$7:$D$43</definedName>
    <definedName name="_xlnm._FilterDatabase" localSheetId="15" hidden="1">'X - 14'!$A$7:$D$44</definedName>
    <definedName name="_xlnm._FilterDatabase" localSheetId="3" hidden="1">'X - 2'!$A$7:$D$40</definedName>
    <definedName name="_xlnm._FilterDatabase" localSheetId="4" hidden="1">'X - 3'!$A$7:$D$39</definedName>
    <definedName name="_xlnm._FilterDatabase" localSheetId="5" hidden="1">'X - 4'!$A$7:$D$43</definedName>
    <definedName name="_xlnm._FilterDatabase" localSheetId="6" hidden="1">'X - 5'!$A$7:$D$40</definedName>
    <definedName name="_xlnm._FilterDatabase" localSheetId="7" hidden="1">'X - 6'!$A$7:$D$41</definedName>
    <definedName name="_xlnm._FilterDatabase" localSheetId="8" hidden="1">'X - 7'!$A$7:$D$41</definedName>
    <definedName name="_xlnm._FilterDatabase" localSheetId="9" hidden="1">'X - 8'!$A$7:$D$44</definedName>
    <definedName name="_xlnm._FilterDatabase" localSheetId="10" hidden="1">'X - 9'!$A$7:$D$43</definedName>
    <definedName name="_xlnm.Print_Area" localSheetId="0">Sheet1!$A$1:$F$10</definedName>
    <definedName name="_xlnm.Print_Area" localSheetId="2">'X - 1'!$A$1:$Q$53</definedName>
    <definedName name="_xlnm.Print_Area" localSheetId="11">'X - 10'!$A$1:$Q$54</definedName>
    <definedName name="_xlnm.Print_Area" localSheetId="12">'X - 11'!$A$1:$Q$54</definedName>
    <definedName name="_xlnm.Print_Area" localSheetId="13">'X - 12'!$A$1:$Q$53</definedName>
    <definedName name="_xlnm.Print_Area" localSheetId="14">'X - 13'!$A$1:$Q$53</definedName>
    <definedName name="_xlnm.Print_Area" localSheetId="15">'X - 14'!$A$1:$Q$54</definedName>
    <definedName name="_xlnm.Print_Area" localSheetId="3">'X - 2'!$A$1:$Q$52</definedName>
    <definedName name="_xlnm.Print_Area" localSheetId="4">'X - 3'!$A$1:$Q$54</definedName>
    <definedName name="_xlnm.Print_Area" localSheetId="5">'X - 4'!$A$1:$Q$54</definedName>
    <definedName name="_xlnm.Print_Area" localSheetId="6">'X - 5'!$A$1:$Q$52</definedName>
    <definedName name="_xlnm.Print_Area" localSheetId="7">'X - 6'!$A$1:$Q$54</definedName>
    <definedName name="_xlnm.Print_Area" localSheetId="8">'X - 7'!$A$1:$Q$53</definedName>
    <definedName name="_xlnm.Print_Area" localSheetId="9">'X - 8'!$A$1:$Q$54</definedName>
    <definedName name="_xlnm.Print_Area" localSheetId="10">'X - 9'!$A$1:$Q$54</definedName>
  </definedNames>
  <calcPr calcId="191029"/>
</workbook>
</file>

<file path=xl/calcChain.xml><?xml version="1.0" encoding="utf-8"?>
<calcChain xmlns="http://schemas.openxmlformats.org/spreadsheetml/2006/main">
  <c r="G498" i="28" l="1"/>
  <c r="G497" i="28"/>
  <c r="G496" i="28"/>
  <c r="G495" i="28"/>
  <c r="G494" i="28"/>
  <c r="G493" i="28"/>
  <c r="G492" i="28"/>
  <c r="G491" i="28"/>
  <c r="G490" i="28"/>
  <c r="G489" i="28"/>
  <c r="G488" i="28"/>
  <c r="G487" i="28"/>
  <c r="G486" i="28"/>
  <c r="G485" i="28"/>
  <c r="G484" i="28"/>
  <c r="G483" i="28"/>
  <c r="G482" i="28"/>
  <c r="G481" i="28"/>
  <c r="G480" i="28"/>
  <c r="G479" i="28"/>
  <c r="G478" i="28"/>
  <c r="G477" i="28"/>
  <c r="G476" i="28"/>
  <c r="G475" i="28"/>
  <c r="G474" i="28"/>
  <c r="G473" i="28"/>
  <c r="G472" i="28"/>
  <c r="G471" i="28"/>
  <c r="G470" i="28"/>
  <c r="G469" i="28"/>
  <c r="G468" i="28"/>
  <c r="G467" i="28"/>
  <c r="G466" i="28"/>
  <c r="G465" i="28"/>
  <c r="G464" i="28"/>
  <c r="G463" i="28"/>
  <c r="G462" i="28"/>
  <c r="G461" i="28"/>
  <c r="G460" i="28"/>
  <c r="G459" i="28"/>
  <c r="G458" i="28"/>
  <c r="G457" i="28"/>
  <c r="G456" i="28"/>
  <c r="G455" i="28"/>
  <c r="G454" i="28"/>
  <c r="G453" i="28"/>
  <c r="G452" i="28"/>
  <c r="G451" i="28"/>
  <c r="G450" i="28"/>
  <c r="G449" i="28"/>
  <c r="G448" i="28"/>
  <c r="G447" i="28"/>
  <c r="G446" i="28"/>
  <c r="G445" i="28"/>
  <c r="G444" i="28"/>
  <c r="G443" i="28"/>
  <c r="G442" i="28"/>
  <c r="G441" i="28"/>
  <c r="G440" i="28"/>
  <c r="G439" i="28"/>
  <c r="G438" i="28"/>
  <c r="G437" i="28"/>
  <c r="G436" i="28"/>
  <c r="G435" i="28"/>
  <c r="G434" i="28"/>
  <c r="G433" i="28"/>
  <c r="G432" i="28"/>
  <c r="G431" i="28"/>
  <c r="G430" i="28"/>
  <c r="G429" i="28"/>
  <c r="G428" i="28"/>
  <c r="G427" i="28"/>
  <c r="G426" i="28"/>
  <c r="G425" i="28"/>
  <c r="G424" i="28"/>
  <c r="G423" i="28"/>
  <c r="G422" i="28"/>
  <c r="G421" i="28"/>
  <c r="G420" i="28"/>
  <c r="G419" i="28"/>
  <c r="G418" i="28"/>
  <c r="G417" i="28"/>
  <c r="G416" i="28"/>
  <c r="G415" i="28"/>
  <c r="G414" i="28"/>
  <c r="G413" i="28"/>
  <c r="G412" i="28"/>
  <c r="G411" i="28"/>
  <c r="G410" i="28"/>
  <c r="G409" i="28"/>
  <c r="G408" i="28"/>
  <c r="G407" i="28"/>
  <c r="G406" i="28"/>
  <c r="G405" i="28"/>
  <c r="G404" i="28"/>
  <c r="G403" i="28"/>
  <c r="G402" i="28"/>
  <c r="G401" i="28"/>
  <c r="G400" i="28"/>
  <c r="G399" i="28"/>
  <c r="G398" i="28"/>
  <c r="G397" i="28"/>
  <c r="G396" i="28"/>
  <c r="G395" i="28"/>
  <c r="G394" i="28"/>
  <c r="G393" i="28"/>
  <c r="G392" i="28"/>
  <c r="G391" i="28"/>
  <c r="G390" i="28"/>
  <c r="G389" i="28"/>
  <c r="G388" i="28"/>
  <c r="G387" i="28"/>
  <c r="G386" i="28"/>
  <c r="G385" i="28"/>
  <c r="G384" i="28"/>
  <c r="G383" i="28"/>
  <c r="G382" i="28"/>
  <c r="G381" i="28"/>
  <c r="G380" i="28"/>
  <c r="G379" i="28"/>
  <c r="G378" i="28"/>
  <c r="G377" i="28"/>
  <c r="G376" i="28"/>
  <c r="G375" i="28"/>
  <c r="G374" i="28"/>
  <c r="G373" i="28"/>
  <c r="G372" i="28"/>
  <c r="G371" i="28"/>
  <c r="G370" i="28"/>
  <c r="G369" i="28"/>
  <c r="G368" i="28"/>
  <c r="G367" i="28"/>
  <c r="G366" i="28"/>
  <c r="G365" i="28"/>
  <c r="G364" i="28"/>
  <c r="G363" i="28"/>
  <c r="G362" i="28"/>
  <c r="G361" i="28"/>
  <c r="G360" i="28"/>
  <c r="G359" i="28"/>
  <c r="G358" i="28"/>
  <c r="G357" i="28"/>
  <c r="G356" i="28"/>
  <c r="G355" i="28"/>
  <c r="G354" i="28"/>
  <c r="G353" i="28"/>
  <c r="G352" i="28"/>
  <c r="G351" i="28"/>
  <c r="G350" i="28"/>
  <c r="G349" i="28"/>
  <c r="G348" i="28"/>
  <c r="G347" i="28"/>
  <c r="G346" i="28"/>
  <c r="G345" i="28"/>
  <c r="G344" i="28"/>
  <c r="G343" i="28"/>
  <c r="G342" i="28"/>
  <c r="G341" i="28"/>
  <c r="G340" i="28"/>
  <c r="G339" i="28"/>
  <c r="G338" i="28"/>
  <c r="G337" i="28"/>
  <c r="G336" i="28"/>
  <c r="G335" i="28"/>
  <c r="G334" i="28"/>
  <c r="G333" i="28"/>
  <c r="G332" i="28"/>
  <c r="G331" i="28"/>
  <c r="G330" i="28"/>
  <c r="G329" i="28"/>
  <c r="G328" i="28"/>
  <c r="G327" i="28"/>
  <c r="G326" i="28"/>
  <c r="G325" i="28"/>
  <c r="G324" i="28"/>
  <c r="G323" i="28"/>
  <c r="G322" i="28"/>
  <c r="G321" i="28"/>
  <c r="G320" i="28"/>
  <c r="G319" i="28"/>
  <c r="G318" i="28"/>
  <c r="G317" i="28"/>
  <c r="G316" i="28"/>
  <c r="G315" i="28"/>
  <c r="G314" i="28"/>
  <c r="G313" i="28"/>
  <c r="G312" i="28"/>
  <c r="G311" i="28"/>
  <c r="G310" i="28"/>
  <c r="G309" i="28"/>
  <c r="G308" i="28"/>
  <c r="G307" i="28"/>
  <c r="G306" i="28"/>
  <c r="G305" i="28"/>
  <c r="G304" i="28"/>
  <c r="G303" i="28"/>
  <c r="G302" i="28"/>
  <c r="G301" i="28"/>
  <c r="G300" i="28"/>
  <c r="G299" i="28"/>
  <c r="G298" i="28"/>
  <c r="G297" i="28"/>
  <c r="G296" i="28"/>
  <c r="G295" i="28"/>
  <c r="G294" i="28"/>
  <c r="G293" i="28"/>
  <c r="G292" i="28"/>
  <c r="G291" i="28"/>
  <c r="G290" i="28"/>
  <c r="G289" i="28"/>
  <c r="G288" i="28"/>
  <c r="G287" i="28"/>
  <c r="G286" i="28"/>
  <c r="G285" i="28"/>
  <c r="G284" i="28"/>
  <c r="G283" i="28"/>
  <c r="G282" i="28"/>
  <c r="G281" i="28"/>
  <c r="G280" i="28"/>
  <c r="G279" i="28"/>
  <c r="G278" i="28"/>
  <c r="G277" i="28"/>
  <c r="G276" i="28"/>
  <c r="G275" i="28"/>
  <c r="G274" i="28"/>
  <c r="G273" i="28"/>
  <c r="G272" i="28"/>
  <c r="G271" i="28"/>
  <c r="G270" i="28"/>
  <c r="G269" i="28"/>
  <c r="G268" i="28"/>
  <c r="G267" i="28"/>
  <c r="G266" i="28"/>
  <c r="G265" i="28"/>
  <c r="G264" i="28"/>
  <c r="G263" i="28"/>
  <c r="G262" i="28"/>
  <c r="G261" i="28"/>
  <c r="G260" i="28"/>
  <c r="G259" i="28"/>
  <c r="G258" i="28"/>
  <c r="G257" i="28"/>
  <c r="G256" i="28"/>
  <c r="G255" i="28"/>
  <c r="G254" i="28"/>
  <c r="G253" i="28"/>
  <c r="G252" i="28"/>
  <c r="G251" i="28"/>
  <c r="G250" i="28"/>
  <c r="G249" i="28"/>
  <c r="G248" i="28"/>
  <c r="G247" i="28"/>
  <c r="G246" i="28"/>
  <c r="G245" i="28"/>
  <c r="G244" i="28"/>
  <c r="G243" i="28"/>
  <c r="G242" i="28"/>
  <c r="G241" i="28"/>
  <c r="G240" i="28"/>
  <c r="G239" i="28"/>
  <c r="G238" i="28"/>
  <c r="G237" i="28"/>
  <c r="G236" i="28"/>
  <c r="G235" i="28"/>
  <c r="G234" i="28"/>
  <c r="G233" i="28"/>
  <c r="G232" i="28"/>
  <c r="G231" i="28"/>
  <c r="G230" i="28"/>
  <c r="G229" i="28"/>
  <c r="G228" i="28"/>
  <c r="G227" i="28"/>
  <c r="G226" i="28"/>
  <c r="G225" i="28"/>
  <c r="G224" i="28"/>
  <c r="G223" i="28"/>
  <c r="G222" i="28"/>
  <c r="G221" i="28"/>
  <c r="G220" i="28"/>
  <c r="G219" i="28"/>
  <c r="G218" i="28"/>
  <c r="G217" i="28"/>
  <c r="G216" i="28"/>
  <c r="G215" i="28"/>
  <c r="G214" i="28"/>
  <c r="G213" i="28"/>
  <c r="G212" i="28"/>
  <c r="G211" i="28"/>
  <c r="G210" i="28"/>
  <c r="G209" i="28"/>
  <c r="G208" i="28"/>
  <c r="G207" i="28"/>
  <c r="G206" i="28"/>
  <c r="G205" i="28"/>
  <c r="G204" i="28"/>
  <c r="G203" i="28"/>
  <c r="G202" i="28"/>
  <c r="G201" i="28"/>
  <c r="G200" i="28"/>
  <c r="G199" i="28"/>
  <c r="G198" i="28"/>
  <c r="G197" i="28"/>
  <c r="G196" i="28"/>
  <c r="G195" i="28"/>
  <c r="G194" i="28"/>
  <c r="G193" i="28"/>
  <c r="G192" i="28"/>
  <c r="G191" i="28"/>
  <c r="G190" i="28"/>
  <c r="G189" i="28"/>
  <c r="G188" i="28"/>
  <c r="G187" i="28"/>
  <c r="G186" i="28"/>
  <c r="G185" i="28"/>
  <c r="G184" i="28"/>
  <c r="G183" i="28"/>
  <c r="G182" i="28"/>
  <c r="G181" i="28"/>
  <c r="G180" i="28"/>
  <c r="G179" i="28"/>
  <c r="G178" i="28"/>
  <c r="G177" i="28"/>
  <c r="G176" i="28"/>
  <c r="G175" i="28"/>
  <c r="G174" i="28"/>
  <c r="G173" i="28"/>
  <c r="G172" i="28"/>
  <c r="G171" i="28"/>
  <c r="G170" i="28"/>
  <c r="G169" i="28"/>
  <c r="G168" i="28"/>
  <c r="G167" i="28"/>
  <c r="G166" i="28"/>
  <c r="G165" i="28"/>
  <c r="G164" i="28"/>
  <c r="G163" i="28"/>
  <c r="G162" i="28"/>
  <c r="G161" i="28"/>
  <c r="G160" i="28"/>
  <c r="G159" i="28"/>
  <c r="G158" i="28"/>
  <c r="G157" i="28"/>
  <c r="G156" i="28"/>
  <c r="G155" i="28"/>
  <c r="G154" i="28"/>
  <c r="G153" i="28"/>
  <c r="G152" i="28"/>
  <c r="G151" i="28"/>
  <c r="G150" i="28"/>
  <c r="G149" i="28"/>
  <c r="G148" i="28"/>
  <c r="G147" i="28"/>
  <c r="G146" i="28"/>
  <c r="G145" i="28"/>
  <c r="G144" i="28"/>
  <c r="G143" i="28"/>
  <c r="G142" i="28"/>
  <c r="G141" i="28"/>
  <c r="G140" i="28"/>
  <c r="G139" i="28"/>
  <c r="G138" i="28"/>
  <c r="G137" i="28"/>
  <c r="G136" i="28"/>
  <c r="G135" i="28"/>
  <c r="G134" i="28"/>
  <c r="G133" i="28"/>
  <c r="G132" i="28"/>
  <c r="G131" i="28"/>
  <c r="G130" i="28"/>
  <c r="G129" i="28"/>
  <c r="G128" i="28"/>
  <c r="G127" i="28"/>
  <c r="G126" i="28"/>
  <c r="G125" i="28"/>
  <c r="G124" i="28"/>
  <c r="G123" i="28"/>
  <c r="G122" i="28"/>
  <c r="G121" i="28"/>
  <c r="G120" i="28"/>
  <c r="G119" i="28"/>
  <c r="G118" i="28"/>
  <c r="G117" i="28"/>
  <c r="G116" i="28"/>
  <c r="G115" i="28"/>
  <c r="G114" i="28"/>
  <c r="G113" i="28"/>
  <c r="G112" i="28"/>
  <c r="G111" i="28"/>
  <c r="G110" i="28"/>
  <c r="G109" i="28"/>
  <c r="G108" i="28"/>
  <c r="G107" i="28"/>
  <c r="G106" i="28"/>
  <c r="G105" i="28"/>
  <c r="G104" i="28"/>
  <c r="G103" i="28"/>
  <c r="G102" i="28"/>
  <c r="G101" i="28"/>
  <c r="G100" i="28"/>
  <c r="G99" i="28"/>
  <c r="G98" i="28"/>
  <c r="G97" i="28"/>
  <c r="G96" i="28"/>
  <c r="G95" i="28"/>
  <c r="G94" i="28"/>
  <c r="G93" i="28"/>
  <c r="G92" i="28"/>
  <c r="G91" i="28"/>
  <c r="G90" i="28"/>
  <c r="G89" i="28"/>
  <c r="G88" i="28"/>
  <c r="G87" i="28"/>
  <c r="G86" i="28"/>
  <c r="G85" i="28"/>
  <c r="G84" i="28"/>
  <c r="G83" i="28"/>
  <c r="G82" i="28"/>
  <c r="G81" i="28"/>
  <c r="G80" i="28"/>
  <c r="G79" i="28"/>
  <c r="G78" i="28"/>
  <c r="G77" i="28"/>
  <c r="G76" i="28"/>
  <c r="G75" i="28"/>
  <c r="G74" i="28"/>
  <c r="G73" i="28"/>
  <c r="G72" i="28"/>
  <c r="G71" i="28"/>
  <c r="G70" i="28"/>
  <c r="G69" i="28"/>
  <c r="G68" i="28"/>
  <c r="G67" i="28"/>
  <c r="G66" i="28"/>
  <c r="G65" i="28"/>
  <c r="G64" i="28"/>
  <c r="G63" i="28"/>
  <c r="G62" i="28"/>
  <c r="G61" i="28"/>
  <c r="G60" i="28"/>
  <c r="G59" i="28"/>
  <c r="G58" i="28"/>
  <c r="G57" i="28"/>
  <c r="G56" i="28"/>
  <c r="G55" i="28"/>
  <c r="G54" i="28"/>
  <c r="G53" i="28"/>
  <c r="G52" i="28"/>
  <c r="G51" i="28"/>
  <c r="G50" i="28"/>
  <c r="G49" i="28"/>
  <c r="G48" i="28"/>
  <c r="G47" i="28"/>
  <c r="G46" i="28"/>
  <c r="G45" i="28"/>
  <c r="G44" i="28"/>
  <c r="G43" i="28"/>
  <c r="G42" i="28"/>
  <c r="G41" i="28"/>
  <c r="G40" i="28"/>
  <c r="G39" i="28"/>
  <c r="G38" i="28"/>
  <c r="G37" i="28"/>
  <c r="G36" i="28"/>
  <c r="G35" i="28"/>
  <c r="G34" i="28"/>
  <c r="G33" i="28"/>
  <c r="G32" i="28"/>
  <c r="G31" i="28"/>
  <c r="G30" i="28"/>
  <c r="G29" i="28"/>
  <c r="G28" i="28"/>
  <c r="G27" i="28"/>
  <c r="G26" i="28"/>
  <c r="G25" i="28"/>
  <c r="G24" i="28"/>
  <c r="G23" i="28"/>
  <c r="G22" i="28"/>
  <c r="G21" i="28"/>
  <c r="G20" i="28"/>
  <c r="G19" i="28"/>
  <c r="G18" i="28"/>
  <c r="G17" i="28"/>
  <c r="G16" i="28"/>
  <c r="G15" i="28"/>
  <c r="G14" i="28"/>
  <c r="G13" i="28"/>
  <c r="G12" i="28"/>
  <c r="G11" i="28"/>
  <c r="G10" i="28"/>
  <c r="G9" i="28"/>
  <c r="G8" i="28"/>
  <c r="G7" i="28"/>
  <c r="G6" i="28"/>
  <c r="G5" i="28"/>
  <c r="G4" i="28"/>
  <c r="G3" i="28"/>
  <c r="G2" i="28"/>
  <c r="D47" i="20"/>
  <c r="D46" i="20"/>
  <c r="D45" i="15"/>
  <c r="D44" i="15"/>
  <c r="D45" i="25"/>
  <c r="D47" i="22"/>
  <c r="D46" i="22"/>
  <c r="D47" i="23"/>
  <c r="D46" i="23"/>
  <c r="D47" i="19"/>
  <c r="D46" i="19"/>
  <c r="D45" i="18"/>
  <c r="D44" i="18"/>
  <c r="D47" i="16"/>
  <c r="D46" i="16"/>
  <c r="D47" i="17" l="1"/>
  <c r="D46" i="1"/>
  <c r="D45" i="1"/>
  <c r="D47" i="21" l="1"/>
  <c r="D46" i="21"/>
  <c r="D47" i="24"/>
  <c r="D46" i="24"/>
  <c r="D46" i="25"/>
  <c r="D46" i="26"/>
  <c r="D45" i="26"/>
  <c r="D47" i="27"/>
  <c r="D46" i="27"/>
  <c r="D46" i="17" l="1"/>
</calcChain>
</file>

<file path=xl/sharedStrings.xml><?xml version="1.0" encoding="utf-8"?>
<sst xmlns="http://schemas.openxmlformats.org/spreadsheetml/2006/main" count="3499" uniqueCount="602">
  <si>
    <t>KELAS</t>
  </si>
  <si>
    <t>:   X - 1</t>
  </si>
  <si>
    <t>PA</t>
  </si>
  <si>
    <t>NOMOR</t>
  </si>
  <si>
    <t>NAMA</t>
  </si>
  <si>
    <t>JK</t>
  </si>
  <si>
    <t>URT.</t>
  </si>
  <si>
    <t>INDUK</t>
  </si>
  <si>
    <t>PA0650</t>
  </si>
  <si>
    <t>MOHAMMAD IRFAN HANNAN</t>
  </si>
  <si>
    <t>tidak ada berkas</t>
  </si>
  <si>
    <t>RA1457</t>
  </si>
  <si>
    <t>VENA AGISTA ANWAR</t>
  </si>
  <si>
    <t>berkas KK,AKTE, Print NISN tidak ada</t>
  </si>
  <si>
    <t>JUMLAH PUTRI</t>
  </si>
  <si>
    <t>JUMLAH PUTRA</t>
  </si>
  <si>
    <t>RA1665</t>
  </si>
  <si>
    <t>QOWIYUL AMIN</t>
  </si>
  <si>
    <t>PA0724</t>
  </si>
  <si>
    <t>ACHMAD ARAI ALFAROIZIN</t>
  </si>
  <si>
    <t>PA0689</t>
  </si>
  <si>
    <t>NAJWAULYA NADIA HABIBAH</t>
  </si>
  <si>
    <t>RS1059</t>
  </si>
  <si>
    <t>AGHA EVELYNA RUFAIDAH</t>
  </si>
  <si>
    <t>RG0226</t>
  </si>
  <si>
    <t>RAFLI NURRAMADAN SA'AD</t>
  </si>
  <si>
    <t xml:space="preserve">KETERANGAN NAMA BERKAS YANG BELUM LENGKAP </t>
  </si>
  <si>
    <t>NO</t>
  </si>
  <si>
    <t>KETERANGAN</t>
  </si>
  <si>
    <t>X-1</t>
  </si>
  <si>
    <t>X-3</t>
  </si>
  <si>
    <t>X-6</t>
  </si>
  <si>
    <t>X-10</t>
  </si>
  <si>
    <t>X-12</t>
  </si>
  <si>
    <t>Akta bukan atas nama sendiri</t>
  </si>
  <si>
    <t>Guru Mata Pelajaran</t>
  </si>
  <si>
    <t>_______________________</t>
  </si>
  <si>
    <t>NIP.</t>
  </si>
  <si>
    <t>BID. STUDI/ KKM</t>
  </si>
  <si>
    <t>:</t>
  </si>
  <si>
    <t>SEMESTER</t>
  </si>
  <si>
    <t>KOGNITIF</t>
  </si>
  <si>
    <t>PSIKOMOTOR</t>
  </si>
  <si>
    <t>AFEKTIF</t>
  </si>
  <si>
    <t>NILAI</t>
  </si>
  <si>
    <t>Rt-2</t>
  </si>
  <si>
    <t>TAHUN PELAJARAN 2024 / 2025</t>
  </si>
  <si>
    <t>:   X - 12</t>
  </si>
  <si>
    <t>:   X - 11</t>
  </si>
  <si>
    <t>:   X - 10</t>
  </si>
  <si>
    <t>:   X - 9</t>
  </si>
  <si>
    <t>:   X - 8</t>
  </si>
  <si>
    <t>:   X - 7</t>
  </si>
  <si>
    <t>:   X - 6</t>
  </si>
  <si>
    <t>:   X - 5</t>
  </si>
  <si>
    <t>:   X - 4</t>
  </si>
  <si>
    <t>:   X - 3</t>
  </si>
  <si>
    <t>:   X - 2</t>
  </si>
  <si>
    <t>AURA AISYATUS SYIFA</t>
  </si>
  <si>
    <t>ALIF HAFIZ BUMI YUDISTIRA ISHAK</t>
  </si>
  <si>
    <t>MOCHAMAD FAJAR NAAYIF</t>
  </si>
  <si>
    <t>KHAIRUNNISA JANEETA RAMADHANI</t>
  </si>
  <si>
    <t>MOHAMMAD AKBAR AGUSTIAN</t>
  </si>
  <si>
    <t>FLORISZA HILWA</t>
  </si>
  <si>
    <t>KUKUH SETIAWAN</t>
  </si>
  <si>
    <t>ANGGUN FEBRINA SHOFIYATUL KAMILA</t>
  </si>
  <si>
    <t>ALIYA KHAZIMATUL ASMA</t>
  </si>
  <si>
    <t>JAYA RINA</t>
  </si>
  <si>
    <t>SYIFA ROSYIDATUL HUSNA</t>
  </si>
  <si>
    <t>AZMEERA AULIA AMRULLOH</t>
  </si>
  <si>
    <t>IMANDA NADHIFA HANIF</t>
  </si>
  <si>
    <t>ZAHRA NISA' AMALIA SABRINA</t>
  </si>
  <si>
    <t>ALVIRA PUTRI ENDRIANA</t>
  </si>
  <si>
    <t>M. HAFIDHURRAHMAN ASH SHIDIQ</t>
  </si>
  <si>
    <t>KYLA AZKIYA' PUTRI</t>
  </si>
  <si>
    <t>SAHAL MUMTAZ EL MUNA</t>
  </si>
  <si>
    <t>ZULFA NADA LAILI ZAIN</t>
  </si>
  <si>
    <t>RAKHA AIMANSYAH HUDAYA</t>
  </si>
  <si>
    <t>KARISSA AZALIA DWI AMIRA</t>
  </si>
  <si>
    <t>TANAYA AYUREKTA PARELA</t>
  </si>
  <si>
    <t>AHMAD HARIS ABDUSSALAM</t>
  </si>
  <si>
    <t>AZKA HAFIZ SURYA ASYRAF</t>
  </si>
  <si>
    <t>GANESHA SETIA LENCANA PUTRA</t>
  </si>
  <si>
    <t>AKBAR MULTAZAM HAQ</t>
  </si>
  <si>
    <t>HUWAIDA ROFIFAH SAKHI</t>
  </si>
  <si>
    <t>SHIREEN ADITI DZAKIYA NESSA</t>
  </si>
  <si>
    <t>ZHAFARA AMMAR HAFIZHA</t>
  </si>
  <si>
    <t>DINDA GAIZZA AFIFAH</t>
  </si>
  <si>
    <t>M. ZULFIKAR ULUL MAKARIMI</t>
  </si>
  <si>
    <t>M. ABIZAR AL GHIFARI</t>
  </si>
  <si>
    <t>ELGANIA ILMA WARASTY</t>
  </si>
  <si>
    <t>GLAUDIA SIVA ANDIRA</t>
  </si>
  <si>
    <t>ALMAIRA NADLIVA EKA PUTRI</t>
  </si>
  <si>
    <t>TRI CAHYO WISANGGENI</t>
  </si>
  <si>
    <t>LATISHA NAJWA MAYRA</t>
  </si>
  <si>
    <t>ATHA GHAISAN ABIYU WIJAYA</t>
  </si>
  <si>
    <t>NAILA RAHMA AULIA SHOFA</t>
  </si>
  <si>
    <t>ZANETA AZALIA</t>
  </si>
  <si>
    <t>RAYHAN HIDAYAH SANUSI PUTRA</t>
  </si>
  <si>
    <t>NUR ROBIATUN NAZHIROH</t>
  </si>
  <si>
    <t>NADIRA RAHMA WINATA</t>
  </si>
  <si>
    <t>ZAIDAN MUSTHOFA AHMAD</t>
  </si>
  <si>
    <t>MUHAMMAD FAREL ADIL NOVIANSYAH</t>
  </si>
  <si>
    <t>HANANTI SEKAR NOUMIRA</t>
  </si>
  <si>
    <t>NAUFAL ANDIKA PRAYATA</t>
  </si>
  <si>
    <t>ALIF ABIY HANAN MUHIBUDDIN</t>
  </si>
  <si>
    <t>MUHAMMAD FASYA HILMI</t>
  </si>
  <si>
    <t>IFFA FIRZAHRA ISMAIL</t>
  </si>
  <si>
    <t>RADITYA DANISH ABHINAYA</t>
  </si>
  <si>
    <t>AZZAM AHMAD FAKHRY</t>
  </si>
  <si>
    <t>JELITA PUTRI ARDESI</t>
  </si>
  <si>
    <t>SILVIA TALITA PARAMASTRI</t>
  </si>
  <si>
    <t>RAIHAN NOVA ATAYA</t>
  </si>
  <si>
    <t>ADVAN NAZIR MAHARDIKA</t>
  </si>
  <si>
    <t>CHEYLA SALWA KAMILIA</t>
  </si>
  <si>
    <t>AYEESHA IQLIMA ADDAHRONI</t>
  </si>
  <si>
    <t>AISABRINA N. QOTRUNNADA GP.</t>
  </si>
  <si>
    <t>CARISSA AULIA NAVITASARI</t>
  </si>
  <si>
    <t>LILIAN JAUZA JOULY</t>
  </si>
  <si>
    <t>FAVREAU BINTANG KUSUMA</t>
  </si>
  <si>
    <t>IMAMA MUFIDAH ANNUR</t>
  </si>
  <si>
    <t>CINDRA AZIMATIN FALABIBA</t>
  </si>
  <si>
    <t>ZIDNA KHILMIATUZZAHRA</t>
  </si>
  <si>
    <t>NARIAPTA KAYANA RATNASYAHDA</t>
  </si>
  <si>
    <t>MOCHAMAD YAFI MUSTOFA</t>
  </si>
  <si>
    <t>SYIFA ANGGIRA RAHMA</t>
  </si>
  <si>
    <t>APRILIA HUSNIA CAHYANI</t>
  </si>
  <si>
    <t>MUHAMMAD MAULANA ATHAREFA</t>
  </si>
  <si>
    <t>MUTHIA SALMA MAHFIKHA</t>
  </si>
  <si>
    <t>MOHAMMAD HERCULES FAIZUNNAJA</t>
  </si>
  <si>
    <t>IFFAH IZZATUZZAHROH</t>
  </si>
  <si>
    <t>PANJI ABID ATMAJAYA</t>
  </si>
  <si>
    <t>DIO AHAN AL BAIHAKHI</t>
  </si>
  <si>
    <t>DANIAL MUWAFFAQ</t>
  </si>
  <si>
    <t>HAFIZH RAJENDRA PRABASWARA</t>
  </si>
  <si>
    <t>EVA CHILLA RAMADHANI</t>
  </si>
  <si>
    <t>KRIDHO HANGGA MUKTI</t>
  </si>
  <si>
    <t>JIHAN KHAIRINA MUMTAZA</t>
  </si>
  <si>
    <t>MUHAMMAD HAIKAL RAFI FIRMANSYAH</t>
  </si>
  <si>
    <t>MUHAMMAD NADHIF ARYANTA</t>
  </si>
  <si>
    <t>KAYYA ATHA MAIRUNA</t>
  </si>
  <si>
    <t>EL DHANIS LUQMAN</t>
  </si>
  <si>
    <t>FAIRUZ AQSHA MUHAMMAD</t>
  </si>
  <si>
    <t>RIZQIYYA IZZA SALMA</t>
  </si>
  <si>
    <t>INAWA FLORA SOFIARINTA SULISTIYO</t>
  </si>
  <si>
    <t>RENDRA DWI ADMAJA</t>
  </si>
  <si>
    <t>MOH. RAFIQUL IHSAN</t>
  </si>
  <si>
    <t>ZUNITA HUSNIYATUZZAHRA'</t>
  </si>
  <si>
    <t>SILVIA ELMA LUTHFIANA</t>
  </si>
  <si>
    <t>AISYA JUNEETA KAMILA</t>
  </si>
  <si>
    <t>FATIMAH</t>
  </si>
  <si>
    <t>GHANI IBRAHIM KURNIAWAN</t>
  </si>
  <si>
    <t>DYAH JILAN JILLIAN</t>
  </si>
  <si>
    <t>OCTI SIVATUL RAHMA</t>
  </si>
  <si>
    <t>MUHAMMAD RIFFAT MAULANA</t>
  </si>
  <si>
    <t>DEWI NAJA AZZAHRA</t>
  </si>
  <si>
    <t>ARYA ENDRASUTA SATRIATAMA</t>
  </si>
  <si>
    <t>HASSYA ALODIA KHAFIDIN</t>
  </si>
  <si>
    <t>ASY SYIFA SALSABILA ARIYANTO</t>
  </si>
  <si>
    <t>RAMADANI PAHANG YOGISWARA</t>
  </si>
  <si>
    <t>NISA DERATU</t>
  </si>
  <si>
    <t>KHANZA HAPPY KIRANA SHOFA</t>
  </si>
  <si>
    <t>JIHAN NABILA LATHIFAH</t>
  </si>
  <si>
    <t>FARAH GARNETA MAIDA SANIA</t>
  </si>
  <si>
    <t>VIONA ALBA FATTAYA</t>
  </si>
  <si>
    <t>DINDA PUTERI AULIA FIRDAUS</t>
  </si>
  <si>
    <t>MUHAMMAD ZIV HARIYANTO</t>
  </si>
  <si>
    <t>TALITHA ZAHRAA' KHOIRI</t>
  </si>
  <si>
    <t>MUHAMMAD IRVAN HERU ARDIANSYAH</t>
  </si>
  <si>
    <t>ARINA KEYLA ISSABEL</t>
  </si>
  <si>
    <t>SALWA KEISYA WAFI</t>
  </si>
  <si>
    <t>M. IVAN ALFAIZI</t>
  </si>
  <si>
    <t>DAMAR WAHYU SAKTIAWAN</t>
  </si>
  <si>
    <t>HAMIZAN DHIYAURRACHMAN ARUNDAYA</t>
  </si>
  <si>
    <t>KIRANA MAHARANI</t>
  </si>
  <si>
    <t>DAFFA RIZKI ANAK ARY</t>
  </si>
  <si>
    <t>MUTIARA RAMADANI</t>
  </si>
  <si>
    <t>AHYA ARDHA HANIFFA</t>
  </si>
  <si>
    <t>NILNA ULINNI'MAH</t>
  </si>
  <si>
    <t>SYIFA AULIA</t>
  </si>
  <si>
    <t>FANIA SATO</t>
  </si>
  <si>
    <t>TICCO RIZKY BUDI PRADITYA</t>
  </si>
  <si>
    <t>KHUMAIRA KIRANA AL-ZAHIRA</t>
  </si>
  <si>
    <t>AKHDAN POUNDRA KUSUMAYANA</t>
  </si>
  <si>
    <t>INDRI MAHARANI</t>
  </si>
  <si>
    <t>MORENO AKBAR SETYAWAN</t>
  </si>
  <si>
    <t>ORYZA JAUHAR RAFIF</t>
  </si>
  <si>
    <t>FRIDA LUTHFIANA LARASATI</t>
  </si>
  <si>
    <t>AHMAD IHSANUL HAKIM</t>
  </si>
  <si>
    <t>DINDA MAHESWARI KOES WIJAYA NEGARA</t>
  </si>
  <si>
    <t>MUHAMMAD ILYAS ARIZAFI</t>
  </si>
  <si>
    <t>RADHIANS' NISYA IZDHIHAR NAFFIS</t>
  </si>
  <si>
    <t>AUZA'Y FATH RAMADHAN</t>
  </si>
  <si>
    <t>ANNISA RIZQI MULYANI</t>
  </si>
  <si>
    <t>VIDYA CANDRA VALERIE</t>
  </si>
  <si>
    <t>HILMI ZAHIR ARSA</t>
  </si>
  <si>
    <t>ALUNI NUR SABRINA HERMAWAN</t>
  </si>
  <si>
    <t>CANTIKA LAILATUL KARIMAH</t>
  </si>
  <si>
    <t>ZASKIA AULIA SIFANA</t>
  </si>
  <si>
    <t>MAHABEL JUNILA PURBANIGIRL</t>
  </si>
  <si>
    <t>NAJWA RIHADATUL AISYA</t>
  </si>
  <si>
    <t>ISTIQOMAH RIZQI NUR FIRDAUSA</t>
  </si>
  <si>
    <t>CLARA PUSPITA SARI</t>
  </si>
  <si>
    <t>ADINDA PUTRI SEKAR KINANTI</t>
  </si>
  <si>
    <t>MUHAMMAD QAIS ASYRAFI</t>
  </si>
  <si>
    <t>NAZWA FARADINA FIRDAUSI</t>
  </si>
  <si>
    <t>ABID NAFI ZAKARIA</t>
  </si>
  <si>
    <t>MUHAMMAD ALI ZIDAN NIAM</t>
  </si>
  <si>
    <t>TRIXIE FIDELA ALYA ELVARETTA</t>
  </si>
  <si>
    <t>KHALISTA PUTRI ARBIYA</t>
  </si>
  <si>
    <t>RAJWA QATRUNNADA</t>
  </si>
  <si>
    <t>NABILA AULIA RAHMAWATI</t>
  </si>
  <si>
    <t>KAYLA AINUSHSHABA</t>
  </si>
  <si>
    <t>SYAFWANA ARJU WAFA</t>
  </si>
  <si>
    <t>NURUL NIKMATUL HIDAYAH</t>
  </si>
  <si>
    <t>INDANA NAJWA SYARIFA</t>
  </si>
  <si>
    <t>NASYWA FIRDAUSY PUTRI</t>
  </si>
  <si>
    <t>AN NISAUL KAMILA</t>
  </si>
  <si>
    <t>MOCH. FAHMI RAFLY MUBAROK</t>
  </si>
  <si>
    <t>SAHDA FARAS UFAIRA</t>
  </si>
  <si>
    <t>EMIEL NUFYL</t>
  </si>
  <si>
    <t>DEVLIANA NAVA FILZAH</t>
  </si>
  <si>
    <t>DAVINA ATHA KANANI</t>
  </si>
  <si>
    <t>NA'IFAH YUSRU PUTRI</t>
  </si>
  <si>
    <t>MOCHAMMAD ILHAM ALFARIZI</t>
  </si>
  <si>
    <t>ANNISA MUJTAHIDAH</t>
  </si>
  <si>
    <t>ALVI SAFIR RIZQI</t>
  </si>
  <si>
    <t>ALZENA REGIA WIBISONO</t>
  </si>
  <si>
    <t>MOCHAMAD BAYU ADITYA</t>
  </si>
  <si>
    <t>RIZAL PRASETYO</t>
  </si>
  <si>
    <t>FARREL WIMALA SINATHRYA KIRONO</t>
  </si>
  <si>
    <t>AMIRA FATMA</t>
  </si>
  <si>
    <t>FLAISTA KHALIFIZZ CIKAL KAMEA</t>
  </si>
  <si>
    <t>IRSYAD HAFID</t>
  </si>
  <si>
    <t>HIMA AHSANI SYIFA</t>
  </si>
  <si>
    <t>WILDAN FARIDUDDIN ATTAR</t>
  </si>
  <si>
    <t>HAIFA SHOFA TRIANI</t>
  </si>
  <si>
    <t>MAULIDA HISNA AZIZA</t>
  </si>
  <si>
    <t>JUSTICA PUTRI SETYAWAN</t>
  </si>
  <si>
    <t>ADITYA HAKIIM FIRMANSYAH</t>
  </si>
  <si>
    <t>LAILA ANJANI</t>
  </si>
  <si>
    <t>KHANSA AQILA TSABITA AZ ZAHRA</t>
  </si>
  <si>
    <t>ANNORA NAWAAL FAUSTINE</t>
  </si>
  <si>
    <t>ALDA ZULFA NURUL IMANI</t>
  </si>
  <si>
    <t>DARREL RAISSA WICOKARA</t>
  </si>
  <si>
    <t>VIOLA ALMA SALSABILA</t>
  </si>
  <si>
    <t>MUHAMMAD RAFI ALAUDDIN ZAHIR</t>
  </si>
  <si>
    <t>AHMAD DAFIQ ZAMZAMI</t>
  </si>
  <si>
    <t>AMIRA SHAFA AMALIYA</t>
  </si>
  <si>
    <t>ALDA VIRSYA LAILY VIRDAUS</t>
  </si>
  <si>
    <t>FIRDA ZAHRATUSITA</t>
  </si>
  <si>
    <t>ALMIRA KHALISAH AURA RAHMA</t>
  </si>
  <si>
    <t>RAHMA KAMILA</t>
  </si>
  <si>
    <t>MUHAMMAD WIRA'I FATAHILLAH</t>
  </si>
  <si>
    <t>DANDY NUGRAHA TRISATYA ADISYAHPUTRA</t>
  </si>
  <si>
    <t>MUHAMMAD FARUQ AL RASYID</t>
  </si>
  <si>
    <t>RIFDAH SALSABILA RAHMAH</t>
  </si>
  <si>
    <t>ACHMAD MALIK ABDUL AZIZ</t>
  </si>
  <si>
    <t>BAGOES ATMA JAYA</t>
  </si>
  <si>
    <t>FARAH NOOR ALIZA</t>
  </si>
  <si>
    <t>MIRZA NAUFALI PRATAMA</t>
  </si>
  <si>
    <t>TAJTAMIRA YUHANA PRASTYARI</t>
  </si>
  <si>
    <t>MOCHAMMAD SYIFA' RAMADHAN</t>
  </si>
  <si>
    <t>ZAHRA NAILATUL IZZAH</t>
  </si>
  <si>
    <t>HAFIZH ALAUDIN SUTANTO</t>
  </si>
  <si>
    <t>SWEETA KHOIRUNISA'</t>
  </si>
  <si>
    <t>MUHAMAD MAULIDIN PUTRA BANGSA</t>
  </si>
  <si>
    <t>ARIFANI AYU SUSIANTI</t>
  </si>
  <si>
    <t>ELVARETTA KEISHA ORLIN</t>
  </si>
  <si>
    <t>KINANTHI ANJANI PERTIWI</t>
  </si>
  <si>
    <t>DEVANDRA YUDHISTIRA PUTRA SYAMBUDHI</t>
  </si>
  <si>
    <t>FELDA CAHYA RAMADHANI</t>
  </si>
  <si>
    <t>ALFINO DZAKY ARYA PRADANA</t>
  </si>
  <si>
    <t>RAHMA DINA NURMAWATI</t>
  </si>
  <si>
    <t>MUHAMMAD ADIWANGSA EZAR AKINOV</t>
  </si>
  <si>
    <t>MEGA PUTRA VIRPIO</t>
  </si>
  <si>
    <t>NAILA NAJWA SAFIRA</t>
  </si>
  <si>
    <t>RIZAL ANWAR BASYARI</t>
  </si>
  <si>
    <t>PADEVI DWINOOR FATIMA</t>
  </si>
  <si>
    <t>MUHAMAD ALFAN DAROJAD</t>
  </si>
  <si>
    <t>NADIA ALFIRAHMA ASMARANTO</t>
  </si>
  <si>
    <t>GALIH AGUNG CAHYO</t>
  </si>
  <si>
    <t>PUTRI NOVITA INDRIANI</t>
  </si>
  <si>
    <t>AKBAR NUR SALIM MUWAHHID</t>
  </si>
  <si>
    <t>AZKA FIORENZA LANOVRESILYA AUGUSTA</t>
  </si>
  <si>
    <t>PUTERI BRILLIANT AZIZAH</t>
  </si>
  <si>
    <t>MUHAMMAD RIZA ALFAHRI</t>
  </si>
  <si>
    <t>CAYLA DIZA SUCINARISWARI</t>
  </si>
  <si>
    <t>SUHAILA MILYA IBRAHIM</t>
  </si>
  <si>
    <t>FARHAN RASYID AHNAF ARIF</t>
  </si>
  <si>
    <t>AICHA AULYA HAYYU AYALA</t>
  </si>
  <si>
    <t>HAIDAR AHMAD AHNAF</t>
  </si>
  <si>
    <t>DEVLIANI NAVY FILZAH</t>
  </si>
  <si>
    <t>NEIHAN KHALEEL RAJASA</t>
  </si>
  <si>
    <t>MUHAMMAD KEYSHA AULIA FASHA</t>
  </si>
  <si>
    <t>ACHMAD YASIN ZAKKY FIKRO</t>
  </si>
  <si>
    <t>NADIA DIFA AYU ANGGRAENI MUFFIDAH</t>
  </si>
  <si>
    <t>FATCHA KARIMA</t>
  </si>
  <si>
    <t>KAYLA NAJWA ROSYADA</t>
  </si>
  <si>
    <t>KHANZA TAQIYA NEILA NIZAR</t>
  </si>
  <si>
    <t>YULA ALSA BINTA 'AARIFAH</t>
  </si>
  <si>
    <t>MOH. DLIYAUL AULIYA'  A'IN  ATSAL BAY ANWAR</t>
  </si>
  <si>
    <t>ASTI TAZKIYATUL MAULA</t>
  </si>
  <si>
    <t>TANIA FARA SALSA BELA</t>
  </si>
  <si>
    <t>MOCHAMMAD FACHRI MIRZA KAFABI</t>
  </si>
  <si>
    <t>MUHAMMAD REIFAN ZAKARIA</t>
  </si>
  <si>
    <t>MAULIDA NADLIIFA SAFARA</t>
  </si>
  <si>
    <t>FATQUL AMIN SYAFA HAMIDAH AL MANAN</t>
  </si>
  <si>
    <t>FARA NAZLA AULIANA ZAHARANI</t>
  </si>
  <si>
    <t>SEFIANA SARI</t>
  </si>
  <si>
    <t>DAFFA ABIMAPUTRA SYAIFUDIN</t>
  </si>
  <si>
    <t>DEDY PUTRA PRATAMA</t>
  </si>
  <si>
    <t>DANIAR PUJI SETYA</t>
  </si>
  <si>
    <t>FATHIA WARDATUZ ZAHWA</t>
  </si>
  <si>
    <t>IRMA MAHARANI TRINARTO</t>
  </si>
  <si>
    <t>FAQIH MUHAMMAD</t>
  </si>
  <si>
    <t>INAYA LAELA MUFIDA</t>
  </si>
  <si>
    <t>M ZACKY FUADY ROBBY</t>
  </si>
  <si>
    <t>AHMAD FAUZAN SULTHANUL AMIN</t>
  </si>
  <si>
    <t>KAMILIA HASYA MAULIDA</t>
  </si>
  <si>
    <t>BAGAS DWI WICAKSONO</t>
  </si>
  <si>
    <t>NOURA ATTHIRADINIA</t>
  </si>
  <si>
    <t>MAHDIYYAH NAJIHA KAMILA AL-JAY</t>
  </si>
  <si>
    <t>FAUZIYAH AULIA NISSA</t>
  </si>
  <si>
    <t>DWI LARASATI</t>
  </si>
  <si>
    <t>FAIQA ADNI NUR FATIHA</t>
  </si>
  <si>
    <t>ELVA AYU FAIDA LU'LU AH</t>
  </si>
  <si>
    <t>NAILA RAUDLOTIL JANNAH AZ-ZAHRO'</t>
  </si>
  <si>
    <t>MOCH. DWI FAJAR MULYA</t>
  </si>
  <si>
    <t>MUHAMMAD RAFIE TRIMEDYA</t>
  </si>
  <si>
    <t>RIFQI MOCHAMMAD AZKA</t>
  </si>
  <si>
    <t>NAILY FATHIYYATUR RAHMA</t>
  </si>
  <si>
    <t>M.KANZUL FIKRI</t>
  </si>
  <si>
    <t>MUHAMMAD ATTAILLAH AL GHOZALI</t>
  </si>
  <si>
    <t>MUAMMAR FAHMI SADDAT</t>
  </si>
  <si>
    <t>ANISATUZ ZAHWA</t>
  </si>
  <si>
    <t>SHIDQYA ZAHDANI</t>
  </si>
  <si>
    <t>NEYHA NUR AZIZAH AZZAHRA</t>
  </si>
  <si>
    <t>ZABRINA AZMI FATHUL NABILA</t>
  </si>
  <si>
    <t>AYESHA QURUN'IN ULA</t>
  </si>
  <si>
    <t>AZKA HILALNA</t>
  </si>
  <si>
    <t>THALITHA ELYSIA RAHDATUL AISY</t>
  </si>
  <si>
    <t>RIZKA DWI NUR FA'YZA</t>
  </si>
  <si>
    <t>MAULANA IHSAN PUTRA</t>
  </si>
  <si>
    <t>HAZAWAWI AUREL HARSONO</t>
  </si>
  <si>
    <t>SELMA YUSRIYA ZENA MALIK</t>
  </si>
  <si>
    <t>MOHAMAD ZAINUL ASHFIYA'</t>
  </si>
  <si>
    <t>AULIA AZKYA YASMINE</t>
  </si>
  <si>
    <t>M. RIYADH FIRDAUSI MALAKAY PUTRA</t>
  </si>
  <si>
    <t>NASYWA RAIHANA NAWIRUL QOLBI</t>
  </si>
  <si>
    <t>MUHAMMAD IHSAN AL KHAMID</t>
  </si>
  <si>
    <t>IMTINAN NATUS ZAHRA</t>
  </si>
  <si>
    <t>SYIFA ALTHAFUN ANNISA</t>
  </si>
  <si>
    <t>FAHMI SATRIA NOUVAL WIDODO</t>
  </si>
  <si>
    <t>AISYAH ZAHRA NURWAHYUDI</t>
  </si>
  <si>
    <t>AYODYA FIRDAUS ULAYA</t>
  </si>
  <si>
    <t>NERYSA AURA FITRIANA</t>
  </si>
  <si>
    <t>NAILA RAHMA SAHILA</t>
  </si>
  <si>
    <t>ARRUMI HANAN FUADI</t>
  </si>
  <si>
    <t>DEVINA DYASTA DEWI</t>
  </si>
  <si>
    <t>KALYA QUMAIRA PALUPI</t>
  </si>
  <si>
    <t>ZAVEIRA THEA DEVOTA AZARIA</t>
  </si>
  <si>
    <t>ZALFA ANNORA FAIHA ZAHRA</t>
  </si>
  <si>
    <t>ALMIRAH CAHYARANI</t>
  </si>
  <si>
    <t>FARREL HENDRA ARYA PUTRA M.R</t>
  </si>
  <si>
    <t>MUHAMMAD FARRAS AL HAZMI</t>
  </si>
  <si>
    <t>MIFTAHUN NAJAH</t>
  </si>
  <si>
    <t>M. SYAIF UMAR MAHMUD</t>
  </si>
  <si>
    <t>RAJWA TSAMARANAJIBA KIYASA THAHIRA</t>
  </si>
  <si>
    <t>DANISA FAHMA SHANIAH</t>
  </si>
  <si>
    <t>SEGI CANTIKA APRILLIANTI</t>
  </si>
  <si>
    <t>EMIR ORYZA ILMI</t>
  </si>
  <si>
    <t>MUHAMMAD RIZIQ ISMAIL</t>
  </si>
  <si>
    <t>ARBI FAUZI DAROIN</t>
  </si>
  <si>
    <t>NAURA VIVA MAYANK ADINDA</t>
  </si>
  <si>
    <t>HARIS FADHIL PURNOMO</t>
  </si>
  <si>
    <t>WAFA AULIA NUR CHAMIDAH</t>
  </si>
  <si>
    <t>PUTRI SALWA AZZAKIA</t>
  </si>
  <si>
    <t>SALMA AULIA FIRDAUSI</t>
  </si>
  <si>
    <t>CITRA CANTIKA RAMADHANI</t>
  </si>
  <si>
    <t>DEVI CAHYA WIJAYA</t>
  </si>
  <si>
    <t>ERLYAFITRI EFIFFA DHIA</t>
  </si>
  <si>
    <t>NAJWA SHAFIRA KUSUMA</t>
  </si>
  <si>
    <t>AISYA TUZZAHRA IZZATI MARZUKI</t>
  </si>
  <si>
    <t>FEBRILIA DWI KARTIKASARI</t>
  </si>
  <si>
    <t>TAHTA ALVINA AJLAA</t>
  </si>
  <si>
    <t>NISA RAHMA FADHILA</t>
  </si>
  <si>
    <t>DYAH AYU KUSUMA WARDHANI</t>
  </si>
  <si>
    <t>AUDREY SESA CAHYANI</t>
  </si>
  <si>
    <t>INDIRA DARA IRAWAN</t>
  </si>
  <si>
    <t>RETNO ARIFIANI PUTRI</t>
  </si>
  <si>
    <t>ZAKY ANWAR MAKARIM</t>
  </si>
  <si>
    <t>MUHAMAD FARHAN MARZUKI</t>
  </si>
  <si>
    <t>RIFQI FAJAR MAULANA</t>
  </si>
  <si>
    <t>NABIL ASHROF MAHDI PUTRA ISMY</t>
  </si>
  <si>
    <t>NURIL RAMADHAN</t>
  </si>
  <si>
    <t>JOHANNA ZAHRA WINANDA</t>
  </si>
  <si>
    <t>RAHMA DINA ARYANTI</t>
  </si>
  <si>
    <t>GHOIBAH PRASTIWI AURA SYIFA</t>
  </si>
  <si>
    <t>SYIFA KUMALA NUR'AINI</t>
  </si>
  <si>
    <t>ACHMAD MU'AMMAR QADHAFIE</t>
  </si>
  <si>
    <t>AYU NABILA</t>
  </si>
  <si>
    <t>MAHYA 'ALIYA FIDDAROINI</t>
  </si>
  <si>
    <t>MEIDA SALMA AULIASARI</t>
  </si>
  <si>
    <t>ASSYIFA FADILLAH NAFI'URROHMAH</t>
  </si>
  <si>
    <t>FAZILA SAKIB</t>
  </si>
  <si>
    <t>MOHAMMAD ZAKY FEBRIAN ZADA WIBOWO</t>
  </si>
  <si>
    <t>MITA NIKMAH ARROZAKY</t>
  </si>
  <si>
    <t>FRIDA ELMA LAURA</t>
  </si>
  <si>
    <t>CHELSEA RANIA SALSABILA</t>
  </si>
  <si>
    <t>AZIZA MUFLIHA SAKHI</t>
  </si>
  <si>
    <t>AMANDA NURUL AZKIA WIDODO</t>
  </si>
  <si>
    <t>EVAN RIF'AT MAHARDIKA</t>
  </si>
  <si>
    <t>MOHAMAD ILHAM PRAYUDA</t>
  </si>
  <si>
    <t>MOHAMMAD DAMAR NUR ABDILLAH</t>
  </si>
  <si>
    <t>FIKOENZO RIZKY RAMADAN</t>
  </si>
  <si>
    <t>FAIRUZ ZACKY TRIANANTA ADIKARA SADEWA</t>
  </si>
  <si>
    <t>NEYSA SYNTHIA DEVI</t>
  </si>
  <si>
    <t>MUHAMMAD AS'ADUL BAROYA</t>
  </si>
  <si>
    <t>NAVIOLA KAYRA PUTRI</t>
  </si>
  <si>
    <t>RIZA WAAFIY AHMAD</t>
  </si>
  <si>
    <t>MOCH. KIAN PUTRANTO</t>
  </si>
  <si>
    <t>ALISHA MAHIRA KEISA AZIZAH</t>
  </si>
  <si>
    <t>NOURA SABIYA KANYA</t>
  </si>
  <si>
    <t>INTAN SARAFINAS</t>
  </si>
  <si>
    <t>AZKIYA MECCA FIRMANSYAH</t>
  </si>
  <si>
    <t>ZAKIA ZAHROTUS SITA PUTRI AYU PAMBUDI</t>
  </si>
  <si>
    <t>RAFIE AISYATYA LAKSMANA</t>
  </si>
  <si>
    <t>ADZAKIA NURI AULIA</t>
  </si>
  <si>
    <t>DINDA RAHMA NOFITA</t>
  </si>
  <si>
    <t>NADIA AMELIA HAYA</t>
  </si>
  <si>
    <t>NAURA RASYIDAH</t>
  </si>
  <si>
    <t>NAJWA HASAN</t>
  </si>
  <si>
    <t>ZOFA FAKHRUDDIN</t>
  </si>
  <si>
    <t>ANINDITA DHIA KHAIRUNNISA</t>
  </si>
  <si>
    <t>YASMIN MARSHA SYAHIDA</t>
  </si>
  <si>
    <t>ANISA SEPTIYANA RAMADANI</t>
  </si>
  <si>
    <t>MEYLA ADLYNA SYAHRANI</t>
  </si>
  <si>
    <t>KHANSA TALITHA ZAHRA</t>
  </si>
  <si>
    <t>MUHAMAD BAGUS RAMADHANI</t>
  </si>
  <si>
    <t>ALTHAF FAIRUZ DHIYAUL HAQ</t>
  </si>
  <si>
    <t>FILZA ZAHROATUL NADIFAH</t>
  </si>
  <si>
    <t>FATHDIRA AAN NUR RIZKY</t>
  </si>
  <si>
    <t>TSANIA RAHMAH</t>
  </si>
  <si>
    <t>ROSSYA SAFIRA NURHUDA</t>
  </si>
  <si>
    <t>TSABITA FIDDINI HANIFA</t>
  </si>
  <si>
    <t>PUTRA DWI SINATRIYA</t>
  </si>
  <si>
    <t>NAILA MAHFIDHOTUL LAILIYAH</t>
  </si>
  <si>
    <t>BRENDA ALAYCIA</t>
  </si>
  <si>
    <t>NUR SYAHBANA MAHARDHIKA</t>
  </si>
  <si>
    <t>DAVINO PUTRA KUSWANTORO</t>
  </si>
  <si>
    <t>ALIFADINNA HANIFA</t>
  </si>
  <si>
    <t>FIRDA SUKMA RANI</t>
  </si>
  <si>
    <t>NURIYA TSANI NADIN RAHMA</t>
  </si>
  <si>
    <t>DEVINA PUSPA KIRANI</t>
  </si>
  <si>
    <t>ARDHIMAS GALEL AINURROBI</t>
  </si>
  <si>
    <t>MUHAMMAD ADIKA NARARYA NAJMI</t>
  </si>
  <si>
    <t>QONITA SYIFA RAMADHANI</t>
  </si>
  <si>
    <t>NAURA BINTANG DIANDRA</t>
  </si>
  <si>
    <t>RANIA RACHMA ALIYA</t>
  </si>
  <si>
    <t>NAJWA SYIFAUL QOLBI</t>
  </si>
  <si>
    <t>RAHMAT IRFAN AFANDI</t>
  </si>
  <si>
    <t>BILQIS SYAIKA AZKIYA</t>
  </si>
  <si>
    <t>MAZEL AHMAD ALZAM SYATHIR</t>
  </si>
  <si>
    <t>AKHDAN AHMAD AZZANA REGAN</t>
  </si>
  <si>
    <t>GATHAN FAJRUL HAQ EL FRANSISCO</t>
  </si>
  <si>
    <t>AVISENA AQILA AMINULOH</t>
  </si>
  <si>
    <t>NASYWA NAILA KAUTSAR RANIA EFENDI</t>
  </si>
  <si>
    <t>MUHAMMAD FADHEL AR - RIZQ</t>
  </si>
  <si>
    <t>MUHAMMAD DAFFA AL FARRAZ</t>
  </si>
  <si>
    <t>RIF'ATU SHOUNA</t>
  </si>
  <si>
    <t>QUEEN AMANDHA IVANOVICZ</t>
  </si>
  <si>
    <t>MIKAIL AHMAD ZAHIR PRAMONO</t>
  </si>
  <si>
    <t>ACHMAD WILDAN MUBAROK</t>
  </si>
  <si>
    <t>REYNALDO WILLY SANTOSO</t>
  </si>
  <si>
    <t>SYAKILA TALITA SAKHI</t>
  </si>
  <si>
    <t>MUHAMMAD HABIB LIBAZUT TAQWA</t>
  </si>
  <si>
    <t>RAFEYFA HANEDA MUYASSARAH</t>
  </si>
  <si>
    <t>MOCH. ALVAN IHSANU ABADAN</t>
  </si>
  <si>
    <t>SAFIRA SAFINATIN NAJA</t>
  </si>
  <si>
    <t>DITA PUTRI WULAN SARI</t>
  </si>
  <si>
    <t>MUHAMMAD BIMA FAKHRUL ZAMZAMI</t>
  </si>
  <si>
    <t>ANINDYA AJENG ROSE MAYA</t>
  </si>
  <si>
    <t>MUHAMMAD JAVIER MAULANA ABDURRASYID</t>
  </si>
  <si>
    <t>FASYA HANNA ZAHWA HANIF</t>
  </si>
  <si>
    <t>IMAS NAILUL MUNA</t>
  </si>
  <si>
    <t>AKBAR MAIMUN ALHOAS</t>
  </si>
  <si>
    <t>SYAHDA NAILA PUTRI SUPARDI</t>
  </si>
  <si>
    <t>REIVA IZZA NAZILATUL ULA</t>
  </si>
  <si>
    <t>MUHAMMAD ABDUL QODIR ISYAK</t>
  </si>
  <si>
    <t>FATMA NAILA MADIKHA</t>
  </si>
  <si>
    <t>MAGHFIROH</t>
  </si>
  <si>
    <t>FAYZA KHOIRIYAH RAHMAH</t>
  </si>
  <si>
    <t>SHOFI SALSABILA</t>
  </si>
  <si>
    <t>BALQISINA FATIMATUZ ZAHROH</t>
  </si>
  <si>
    <t>ADELIA ALAYDA BALQIST</t>
  </si>
  <si>
    <t>ZAHRA ZAIDA ELVIRA</t>
  </si>
  <si>
    <t>ALUNA SILVI URBITA OKTAVIA</t>
  </si>
  <si>
    <t>NABILA  FITRIANA AFANDI</t>
  </si>
  <si>
    <t>HANNAN ARSYAD ARIF ASHARI</t>
  </si>
  <si>
    <t>MUHAMMAD FARROS HUKMA SHOBIYYA</t>
  </si>
  <si>
    <t>AHMAD DHIYA'UDDIN FAKHRI</t>
  </si>
  <si>
    <t>MUHAMMAD MADADA RUSYDA</t>
  </si>
  <si>
    <t>RIRIS IKA YUNITA</t>
  </si>
  <si>
    <t>MOHAMAD FATHUNNI'AM</t>
  </si>
  <si>
    <t>NAUFAL CHARITS ILYASA'</t>
  </si>
  <si>
    <t>KARENZA AURELIA SUGIARTO</t>
  </si>
  <si>
    <t>AQEELA FARZANA NUR ANGGARINI</t>
  </si>
  <si>
    <t>PRINCESS FARAH MUMTAZ AMANI</t>
  </si>
  <si>
    <t>DIANDRA ARETA RAMADHANI</t>
  </si>
  <si>
    <t>ARYA REFAN AWALUDIN</t>
  </si>
  <si>
    <t>HIMDA WILDAN FAWWAZ</t>
  </si>
  <si>
    <t>YESSY EKA PUTRI WULANDARI</t>
  </si>
  <si>
    <t>JINGGA CHANTIKA GENDHIS RAMDHANI</t>
  </si>
  <si>
    <t>FAUZAN IFANDI</t>
  </si>
  <si>
    <t>MOHAMAD IZZUDDIN LABIB AZHAR</t>
  </si>
  <si>
    <t>TSABITA AMALYA ALFANY FRANSISKA PUTRI</t>
  </si>
  <si>
    <t>MUTIARA FITRI AZ ZAHRA</t>
  </si>
  <si>
    <t>FANOUS SEAN WAFEEYA</t>
  </si>
  <si>
    <t>DZAKIRA AZKA AL MAYYASA</t>
  </si>
  <si>
    <t>LARISSA OKTAFIANI PUTRI</t>
  </si>
  <si>
    <t>DIMAS BAGUS SATRIA</t>
  </si>
  <si>
    <t>BENTANG AKANAYA TUNGGAL PRIBADI</t>
  </si>
  <si>
    <t>CARISA PUTRI MELINDA</t>
  </si>
  <si>
    <t>IRSA LATIEFYA ISWAHYUNI</t>
  </si>
  <si>
    <t>DIANA SANIYA MAJIDA FAUZIYAH</t>
  </si>
  <si>
    <t>EZRA MAURILLA</t>
  </si>
  <si>
    <t>WEKA MEGARA PRAYATA MAHARDICA</t>
  </si>
  <si>
    <t>ALZENA SHARIFA SANIA PUTRI</t>
  </si>
  <si>
    <t>MUHAMAD ZADUR RIZAL ULYA</t>
  </si>
  <si>
    <t>SATRIA RAFI MAULANA</t>
  </si>
  <si>
    <t>NAJLA' ZUSYMA UNZILA</t>
  </si>
  <si>
    <t>NAJLA NAILA HAWA HASSANNOESI</t>
  </si>
  <si>
    <t>HANIFA ZAHRA AQILA PUTRI</t>
  </si>
  <si>
    <t>MOHAMMAD HAMZAH TRIBUANA</t>
  </si>
  <si>
    <t>MOHAMAD NAUFAL HELMI RASYIDAN</t>
  </si>
  <si>
    <t>RIZKY HADI AULIA AKBAR</t>
  </si>
  <si>
    <t>FAZA AHMADI NASUTION</t>
  </si>
  <si>
    <t>NAILA IFTITHAKUL ROISHAH</t>
  </si>
  <si>
    <t>MUHAMMAD RAFIIF IZZA</t>
  </si>
  <si>
    <t>AHMAD ROBITH NAILUL FAZA</t>
  </si>
  <si>
    <t>MUHAMMAD ARJU KAMAALASSYIFA'</t>
  </si>
  <si>
    <t>EKA SILFI RAHMADANI</t>
  </si>
  <si>
    <t>AZKIYA KHANSA LIYANA</t>
  </si>
  <si>
    <t>M. AFLAHUS SALMAN ALFARROS</t>
  </si>
  <si>
    <t>SHAFIRA AGIL LAILI MAULIDA</t>
  </si>
  <si>
    <t>APRILIA RAHMA ALFIANSYA</t>
  </si>
  <si>
    <t>JASMINE GHALIYA NADINDA AMEYKA</t>
  </si>
  <si>
    <t>P</t>
  </si>
  <si>
    <t>L</t>
  </si>
  <si>
    <t>FARADILA SANDY</t>
  </si>
  <si>
    <t>NENI AULIA NUGRAINI</t>
  </si>
  <si>
    <t>WISAM SATRIA WIBAWA</t>
  </si>
  <si>
    <t>DEANA VIDYA RATNANING</t>
  </si>
  <si>
    <t>Kediri,                  -  20 ..</t>
  </si>
  <si>
    <t>Kepala MAN 2 Kota  Kediri</t>
  </si>
  <si>
    <t>Drs. H. Nursalim, M.Pd.I</t>
  </si>
  <si>
    <t>NIP. 196601011991031006</t>
  </si>
  <si>
    <t>DAFTAR NILAI SISWA MAN 2 KOTA KEDIRI</t>
  </si>
  <si>
    <t>:   X - 14 Bahasa</t>
  </si>
  <si>
    <t>:   X - 13 Agama</t>
  </si>
  <si>
    <t>:  Duwi Hartanti, S.Pd.</t>
  </si>
  <si>
    <t>:  Nurul Lathifah, M.Pd.</t>
  </si>
  <si>
    <t>:  Heni Suyanti, M.Pd.</t>
  </si>
  <si>
    <t>:  Dra. Sri Wahyuningsih</t>
  </si>
  <si>
    <t>:  Sunarsih, S.Pd.</t>
  </si>
  <si>
    <t>:  Drs. Moh. Sulaiman, M.Pd.I.</t>
  </si>
  <si>
    <t>:  Agus Slamet, S.Ag.</t>
  </si>
  <si>
    <t>:  Mohammad Afin Masrija, S.H.I.</t>
  </si>
  <si>
    <t>:  Mat Junaidi, S.Pd.</t>
  </si>
  <si>
    <t>:  Bambang Budi P, S.Pd.</t>
  </si>
  <si>
    <t>:  Ifah Suliha, S.Hum, M.Pd.</t>
  </si>
  <si>
    <t>:  Nurhayati Salamah, S.Pd.</t>
  </si>
  <si>
    <t>:  Drs. Basuki Rahmad</t>
  </si>
  <si>
    <t>:  Umi Asmawati, S.Pd.</t>
  </si>
  <si>
    <t>FIRDAUSY AULIYA SYA'BANI</t>
  </si>
  <si>
    <t>LAURA FARAH ALJINANI</t>
  </si>
  <si>
    <t>BUTSAINAH AZKA KHAZAIMAH</t>
  </si>
  <si>
    <t>NO.</t>
  </si>
  <si>
    <t>KET</t>
  </si>
  <si>
    <t>NO. INDUK</t>
  </si>
  <si>
    <t>NSM</t>
  </si>
  <si>
    <t>NSM+INDUK</t>
  </si>
  <si>
    <t>X1</t>
  </si>
  <si>
    <t>SUDAH</t>
  </si>
  <si>
    <t>131135710002</t>
  </si>
  <si>
    <t xml:space="preserve"> </t>
  </si>
  <si>
    <t>X2</t>
  </si>
  <si>
    <t>BELUM</t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</si>
  <si>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</si>
  <si>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</si>
  <si>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</si>
  <si>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</si>
  <si>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</si>
  <si>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</si>
  <si>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</si>
  <si>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</si>
  <si>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</si>
  <si>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</si>
  <si>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</si>
  <si>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</si>
  <si>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FIRDAUSY AULIA SYA'BANI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</si>
</sst>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5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name val="Calibri"/>
      <family val="2"/>
      <scheme val="minor"/>
    </font>
    <font>
      <u/>
      <sz val="9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7" fillId="0" borderId="0"/>
  </cellStyleXfs>
  <cellXfs count="100">
    <xf numFmtId="0" fontId="0" fillId="0" borderId="0" xfId="0"/>
    <xf numFmtId="0" fontId="4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/>
    <xf numFmtId="0" fontId="0" fillId="0" borderId="1" xfId="0" applyBorder="1"/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center"/>
    </xf>
    <xf numFmtId="0" fontId="2" fillId="0" borderId="7" xfId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9" fillId="0" borderId="0" xfId="0" applyFont="1"/>
    <xf numFmtId="0" fontId="9" fillId="0" borderId="4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11" fillId="0" borderId="3" xfId="0" applyFont="1" applyBorder="1"/>
    <xf numFmtId="0" fontId="11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2" fillId="0" borderId="1" xfId="0" applyFont="1" applyBorder="1"/>
    <xf numFmtId="0" fontId="19" fillId="0" borderId="1" xfId="0" applyFont="1" applyBorder="1" applyAlignment="1">
      <alignment horizontal="left" vertic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" fillId="0" borderId="7" xfId="1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/>
    </xf>
    <xf numFmtId="0" fontId="5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20" fillId="0" borderId="1" xfId="0" applyFont="1" applyBorder="1" applyAlignment="1">
      <alignment horizontal="left"/>
    </xf>
    <xf numFmtId="0" fontId="18" fillId="0" borderId="1" xfId="1" applyFont="1" applyBorder="1" applyAlignment="1">
      <alignment horizontal="center" vertical="center"/>
    </xf>
    <xf numFmtId="0" fontId="9" fillId="0" borderId="1" xfId="0" applyFont="1" applyBorder="1"/>
    <xf numFmtId="0" fontId="10" fillId="0" borderId="1" xfId="0" applyFont="1" applyBorder="1"/>
    <xf numFmtId="0" fontId="8" fillId="0" borderId="1" xfId="0" applyFont="1" applyBorder="1"/>
    <xf numFmtId="0" fontId="18" fillId="0" borderId="7" xfId="1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9" fillId="0" borderId="0" xfId="0" applyFont="1" applyAlignment="1">
      <alignment vertical="center"/>
    </xf>
    <xf numFmtId="0" fontId="11" fillId="0" borderId="0" xfId="0" applyFont="1"/>
    <xf numFmtId="0" fontId="13" fillId="0" borderId="0" xfId="0" applyFont="1"/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quotePrefix="1" applyFont="1" applyAlignment="1">
      <alignment horizontal="center" vertical="center"/>
    </xf>
    <xf numFmtId="0" fontId="18" fillId="0" borderId="0" xfId="1" applyFont="1" applyAlignment="1">
      <alignment horizontal="left" vertical="center"/>
    </xf>
    <xf numFmtId="0" fontId="9" fillId="0" borderId="0" xfId="0" applyFont="1" applyAlignment="1">
      <alignment horizontal="right" vertical="center" wrapText="1" indent="1"/>
    </xf>
    <xf numFmtId="0" fontId="9" fillId="0" borderId="0" xfId="0" applyFont="1" applyAlignment="1">
      <alignment horizontal="right" vertical="center" wrapText="1"/>
    </xf>
    <xf numFmtId="0" fontId="11" fillId="0" borderId="2" xfId="0" applyFont="1" applyBorder="1"/>
    <xf numFmtId="0" fontId="11" fillId="0" borderId="2" xfId="0" applyFont="1" applyBorder="1" applyAlignment="1">
      <alignment horizontal="center"/>
    </xf>
    <xf numFmtId="0" fontId="19" fillId="0" borderId="2" xfId="0" applyFont="1" applyBorder="1" applyAlignment="1">
      <alignment horizontal="left" vertical="center" wrapText="1"/>
    </xf>
    <xf numFmtId="0" fontId="2" fillId="0" borderId="8" xfId="1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18" fillId="0" borderId="0" xfId="1" applyFont="1" applyAlignment="1">
      <alignment horizontal="center" vertical="center"/>
    </xf>
    <xf numFmtId="0" fontId="18" fillId="0" borderId="0" xfId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8" fillId="0" borderId="1" xfId="0" applyFont="1" applyBorder="1" applyAlignment="1">
      <alignment horizontal="left" vertical="center"/>
    </xf>
    <xf numFmtId="0" fontId="18" fillId="0" borderId="7" xfId="1" applyFont="1" applyBorder="1" applyAlignment="1">
      <alignment horizontal="center" vertical="center"/>
    </xf>
    <xf numFmtId="0" fontId="2" fillId="0" borderId="0" xfId="0" applyFont="1"/>
    <xf numFmtId="0" fontId="18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10" xfId="0" applyFont="1" applyBorder="1"/>
    <xf numFmtId="0" fontId="23" fillId="0" borderId="1" xfId="0" applyFont="1" applyBorder="1" applyAlignment="1">
      <alignment horizontal="left" vertical="center"/>
    </xf>
    <xf numFmtId="0" fontId="21" fillId="0" borderId="1" xfId="0" quotePrefix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10" xfId="0" applyFont="1" applyBorder="1"/>
    <xf numFmtId="0" fontId="21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23" fillId="0" borderId="1" xfId="1" applyFont="1" applyBorder="1" applyAlignment="1">
      <alignment horizontal="left" vertical="center"/>
    </xf>
    <xf numFmtId="0" fontId="25" fillId="2" borderId="10" xfId="0" applyFont="1" applyFill="1" applyBorder="1"/>
    <xf numFmtId="0" fontId="24" fillId="0" borderId="1" xfId="1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/>
    </xf>
  </cellXfs>
  <cellStyles count="2">
    <cellStyle name="Normal" xfId="0" builtinId="0"/>
    <cellStyle name="Normal 2" xfId="1" xr:uid="{FAE1C0E3-5D2B-4F4A-A3F2-EAA403D65B3E}"/>
  </cellStyles>
  <dxfs count="8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434CC-ECD7-4081-BFDC-7B9CB8B0FC6C}">
  <sheetPr>
    <pageSetUpPr fitToPage="1"/>
  </sheetPr>
  <dimension ref="A1:F10"/>
  <sheetViews>
    <sheetView workbookViewId="0">
      <selection activeCell="K6" sqref="K6"/>
    </sheetView>
  </sheetViews>
  <sheetFormatPr defaultRowHeight="15" x14ac:dyDescent="0.25"/>
  <cols>
    <col min="4" max="4" width="31" customWidth="1"/>
    <col min="6" max="6" width="26.140625" customWidth="1"/>
  </cols>
  <sheetData>
    <row r="1" spans="1:6" x14ac:dyDescent="0.25">
      <c r="A1" s="93" t="s">
        <v>26</v>
      </c>
      <c r="B1" s="93"/>
      <c r="C1" s="93"/>
      <c r="D1" s="93"/>
      <c r="E1" s="93"/>
      <c r="F1" s="93"/>
    </row>
    <row r="3" spans="1:6" x14ac:dyDescent="0.25">
      <c r="A3" s="1" t="s">
        <v>27</v>
      </c>
      <c r="B3" s="1" t="s">
        <v>0</v>
      </c>
      <c r="C3" s="1"/>
      <c r="D3" s="1" t="s">
        <v>4</v>
      </c>
      <c r="E3" s="1" t="s">
        <v>28</v>
      </c>
      <c r="F3" s="1"/>
    </row>
    <row r="4" spans="1:6" x14ac:dyDescent="0.25">
      <c r="A4" s="2">
        <v>24</v>
      </c>
      <c r="B4" s="2" t="s">
        <v>29</v>
      </c>
      <c r="C4" s="3" t="s">
        <v>8</v>
      </c>
      <c r="D4" s="4" t="s">
        <v>9</v>
      </c>
      <c r="E4" s="5" t="s">
        <v>10</v>
      </c>
      <c r="F4" s="6"/>
    </row>
    <row r="5" spans="1:6" x14ac:dyDescent="0.25">
      <c r="A5" s="2">
        <v>35</v>
      </c>
      <c r="B5" s="7" t="s">
        <v>29</v>
      </c>
      <c r="C5" s="7" t="s">
        <v>11</v>
      </c>
      <c r="D5" s="8" t="s">
        <v>12</v>
      </c>
      <c r="E5" s="5" t="s">
        <v>13</v>
      </c>
      <c r="F5" s="6"/>
    </row>
    <row r="6" spans="1:6" x14ac:dyDescent="0.25">
      <c r="A6" s="2">
        <v>29</v>
      </c>
      <c r="B6" s="3" t="s">
        <v>30</v>
      </c>
      <c r="C6" s="3" t="s">
        <v>16</v>
      </c>
      <c r="D6" s="9" t="s">
        <v>17</v>
      </c>
      <c r="E6" s="5" t="s">
        <v>13</v>
      </c>
      <c r="F6" s="6"/>
    </row>
    <row r="7" spans="1:6" x14ac:dyDescent="0.25">
      <c r="A7" s="2">
        <v>1</v>
      </c>
      <c r="B7" s="2" t="s">
        <v>31</v>
      </c>
      <c r="C7" s="2" t="s">
        <v>18</v>
      </c>
      <c r="D7" s="4" t="s">
        <v>19</v>
      </c>
      <c r="E7" s="5" t="s">
        <v>13</v>
      </c>
      <c r="F7" s="6"/>
    </row>
    <row r="8" spans="1:6" x14ac:dyDescent="0.25">
      <c r="A8" s="2">
        <v>19</v>
      </c>
      <c r="B8" s="7" t="s">
        <v>31</v>
      </c>
      <c r="C8" s="7" t="s">
        <v>20</v>
      </c>
      <c r="D8" s="8" t="s">
        <v>21</v>
      </c>
      <c r="E8" s="5" t="s">
        <v>13</v>
      </c>
      <c r="F8" s="6"/>
    </row>
    <row r="9" spans="1:6" x14ac:dyDescent="0.25">
      <c r="A9" s="2">
        <v>1</v>
      </c>
      <c r="B9" s="7" t="s">
        <v>32</v>
      </c>
      <c r="C9" s="7" t="s">
        <v>22</v>
      </c>
      <c r="D9" s="10" t="s">
        <v>23</v>
      </c>
      <c r="E9" s="5" t="s">
        <v>13</v>
      </c>
      <c r="F9" s="6"/>
    </row>
    <row r="10" spans="1:6" x14ac:dyDescent="0.25">
      <c r="A10" s="2">
        <v>28</v>
      </c>
      <c r="B10" s="7" t="s">
        <v>33</v>
      </c>
      <c r="C10" s="7" t="s">
        <v>24</v>
      </c>
      <c r="D10" s="11" t="s">
        <v>25</v>
      </c>
      <c r="E10" s="5" t="s">
        <v>34</v>
      </c>
      <c r="F10" s="6"/>
    </row>
  </sheetData>
  <mergeCells count="1">
    <mergeCell ref="A1:F1"/>
  </mergeCells>
  <pageMargins left="0.7" right="0.7" top="0.75" bottom="0.75" header="0.3" footer="0.3"/>
  <pageSetup paperSize="9" scale="94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BED9C-241C-4094-8D55-67909D04F633}">
  <dimension ref="A1:M498"/>
  <sheetViews>
    <sheetView zoomScale="70" zoomScaleNormal="70" workbookViewId="0">
      <selection activeCell="B8" sqref="B8"/>
    </sheetView>
  </sheetViews>
  <sheetFormatPr defaultRowHeight="15" x14ac:dyDescent="0.25"/>
  <cols>
    <col min="1" max="1" width="11.5703125" style="80" bestFit="1" customWidth="1"/>
    <col min="2" max="2" width="54.85546875" style="92" bestFit="1" customWidth="1"/>
    <col min="3" max="3" width="14.85546875" style="80" bestFit="1" customWidth="1"/>
    <col min="4" max="4" width="11.7109375" style="80" bestFit="1" customWidth="1"/>
    <col min="5" max="5" width="13.5703125" style="78" bestFit="1" customWidth="1"/>
    <col min="6" max="6" width="16.85546875" style="80" bestFit="1" customWidth="1"/>
    <col min="7" max="7" width="24.85546875" style="80" bestFit="1" customWidth="1"/>
    <col min="8" max="16384" width="9.140625" style="80"/>
  </cols>
  <sheetData>
    <row r="1" spans="1:9" ht="30" customHeight="1" thickBot="1" x14ac:dyDescent="0.25">
      <c r="A1" s="79" t="s">
        <v>578</v>
      </c>
      <c r="B1" s="79" t="s">
        <v>4</v>
      </c>
      <c r="C1" s="79" t="s">
        <v>0</v>
      </c>
      <c r="D1" s="79" t="s">
        <v>579</v>
      </c>
      <c r="E1" s="78" t="s">
        <v>580</v>
      </c>
      <c r="F1" s="79" t="s">
        <v>581</v>
      </c>
      <c r="G1" s="79" t="s">
        <v>582</v>
      </c>
      <c r="I1" s="81"/>
    </row>
    <row r="2" spans="1:9" s="85" customFormat="1" ht="19.5" customHeight="1" thickBot="1" x14ac:dyDescent="0.25">
      <c r="A2" s="79">
        <v>1</v>
      </c>
      <c r="B2" s="82" t="s">
        <v>80</v>
      </c>
      <c r="C2" s="79" t="s">
        <v>583</v>
      </c>
      <c r="D2" s="79" t="s">
        <v>584</v>
      </c>
      <c r="E2" s="78">
        <v>240001</v>
      </c>
      <c r="F2" s="83" t="s">
        <v>585</v>
      </c>
      <c r="G2" s="84" t="str">
        <f>F2&amp;E2</f>
        <v>131135710002240001</v>
      </c>
      <c r="I2" s="86"/>
    </row>
    <row r="3" spans="1:9" s="85" customFormat="1" ht="19.5" customHeight="1" thickBot="1" x14ac:dyDescent="0.25">
      <c r="A3" s="79">
        <v>2</v>
      </c>
      <c r="B3" s="82" t="s">
        <v>83</v>
      </c>
      <c r="C3" s="79" t="s">
        <v>583</v>
      </c>
      <c r="D3" s="79" t="s">
        <v>584</v>
      </c>
      <c r="E3" s="78">
        <v>240002</v>
      </c>
      <c r="F3" s="83" t="s">
        <v>585</v>
      </c>
      <c r="G3" s="84" t="str">
        <f>F3&amp;E3</f>
        <v>131135710002240002</v>
      </c>
      <c r="I3" s="86"/>
    </row>
    <row r="4" spans="1:9" s="85" customFormat="1" ht="19.5" customHeight="1" thickBot="1" x14ac:dyDescent="0.25">
      <c r="A4" s="79">
        <v>3</v>
      </c>
      <c r="B4" s="87" t="s">
        <v>59</v>
      </c>
      <c r="C4" s="79" t="s">
        <v>583</v>
      </c>
      <c r="D4" s="79" t="s">
        <v>584</v>
      </c>
      <c r="E4" s="78">
        <v>240003</v>
      </c>
      <c r="F4" s="83" t="s">
        <v>585</v>
      </c>
      <c r="G4" s="84" t="str">
        <f t="shared" ref="G4:G67" si="0">F4&amp;E4</f>
        <v>131135710002240003</v>
      </c>
      <c r="I4" s="86"/>
    </row>
    <row r="5" spans="1:9" s="85" customFormat="1" ht="19.5" customHeight="1" thickBot="1" x14ac:dyDescent="0.25">
      <c r="A5" s="79">
        <v>4</v>
      </c>
      <c r="B5" s="82" t="s">
        <v>66</v>
      </c>
      <c r="C5" s="79" t="s">
        <v>583</v>
      </c>
      <c r="D5" s="79" t="s">
        <v>584</v>
      </c>
      <c r="E5" s="78">
        <v>240004</v>
      </c>
      <c r="F5" s="83" t="s">
        <v>585</v>
      </c>
      <c r="G5" s="84" t="str">
        <f t="shared" si="0"/>
        <v>131135710002240004</v>
      </c>
      <c r="I5" s="86"/>
    </row>
    <row r="6" spans="1:9" s="85" customFormat="1" ht="19.5" customHeight="1" thickBot="1" x14ac:dyDescent="0.25">
      <c r="A6" s="79">
        <v>5</v>
      </c>
      <c r="B6" s="82" t="s">
        <v>92</v>
      </c>
      <c r="C6" s="79" t="s">
        <v>583</v>
      </c>
      <c r="D6" s="79" t="s">
        <v>584</v>
      </c>
      <c r="E6" s="78">
        <v>240005</v>
      </c>
      <c r="F6" s="83" t="s">
        <v>585</v>
      </c>
      <c r="G6" s="84" t="str">
        <f t="shared" si="0"/>
        <v>131135710002240005</v>
      </c>
      <c r="I6" s="86"/>
    </row>
    <row r="7" spans="1:9" s="85" customFormat="1" ht="19.5" customHeight="1" thickBot="1" x14ac:dyDescent="0.25">
      <c r="A7" s="79">
        <v>6</v>
      </c>
      <c r="B7" s="82" t="s">
        <v>72</v>
      </c>
      <c r="C7" s="79" t="s">
        <v>583</v>
      </c>
      <c r="D7" s="79" t="s">
        <v>584</v>
      </c>
      <c r="E7" s="78">
        <v>240006</v>
      </c>
      <c r="F7" s="83" t="s">
        <v>585</v>
      </c>
      <c r="G7" s="84" t="str">
        <f t="shared" si="0"/>
        <v>131135710002240006</v>
      </c>
      <c r="I7" s="86"/>
    </row>
    <row r="8" spans="1:9" s="85" customFormat="1" ht="19.5" customHeight="1" thickBot="1" x14ac:dyDescent="0.25">
      <c r="A8" s="79">
        <v>7</v>
      </c>
      <c r="B8" s="87" t="s">
        <v>58</v>
      </c>
      <c r="C8" s="79" t="s">
        <v>583</v>
      </c>
      <c r="D8" s="79" t="s">
        <v>584</v>
      </c>
      <c r="E8" s="78">
        <v>240007</v>
      </c>
      <c r="F8" s="83" t="s">
        <v>585</v>
      </c>
      <c r="G8" s="84" t="str">
        <f t="shared" si="0"/>
        <v>131135710002240007</v>
      </c>
      <c r="I8" s="86"/>
    </row>
    <row r="9" spans="1:9" s="85" customFormat="1" ht="19.5" customHeight="1" thickBot="1" x14ac:dyDescent="0.25">
      <c r="A9" s="79">
        <v>8</v>
      </c>
      <c r="B9" s="88" t="s">
        <v>81</v>
      </c>
      <c r="C9" s="84" t="s">
        <v>583</v>
      </c>
      <c r="D9" s="79" t="s">
        <v>584</v>
      </c>
      <c r="E9" s="78">
        <v>240008</v>
      </c>
      <c r="F9" s="83" t="s">
        <v>585</v>
      </c>
      <c r="G9" s="84" t="str">
        <f t="shared" si="0"/>
        <v>131135710002240008</v>
      </c>
      <c r="I9" s="86"/>
    </row>
    <row r="10" spans="1:9" s="85" customFormat="1" ht="19.5" customHeight="1" thickBot="1" x14ac:dyDescent="0.25">
      <c r="A10" s="79">
        <v>9</v>
      </c>
      <c r="B10" s="87" t="s">
        <v>69</v>
      </c>
      <c r="C10" s="79" t="s">
        <v>583</v>
      </c>
      <c r="D10" s="79" t="s">
        <v>584</v>
      </c>
      <c r="E10" s="78">
        <v>240009</v>
      </c>
      <c r="F10" s="83" t="s">
        <v>585</v>
      </c>
      <c r="G10" s="84" t="str">
        <f t="shared" si="0"/>
        <v>131135710002240009</v>
      </c>
      <c r="I10" s="86"/>
    </row>
    <row r="11" spans="1:9" s="85" customFormat="1" ht="19.5" customHeight="1" thickBot="1" x14ac:dyDescent="0.25">
      <c r="A11" s="79">
        <v>10</v>
      </c>
      <c r="B11" s="87" t="s">
        <v>220</v>
      </c>
      <c r="C11" s="79" t="s">
        <v>583</v>
      </c>
      <c r="D11" s="79" t="s">
        <v>584</v>
      </c>
      <c r="E11" s="78">
        <v>240010</v>
      </c>
      <c r="F11" s="83" t="s">
        <v>585</v>
      </c>
      <c r="G11" s="84" t="str">
        <f t="shared" si="0"/>
        <v>131135710002240010</v>
      </c>
      <c r="I11" s="86"/>
    </row>
    <row r="12" spans="1:9" s="85" customFormat="1" ht="19.5" customHeight="1" thickBot="1" x14ac:dyDescent="0.25">
      <c r="A12" s="79">
        <v>11</v>
      </c>
      <c r="B12" s="88" t="s">
        <v>230</v>
      </c>
      <c r="C12" s="84" t="s">
        <v>583</v>
      </c>
      <c r="D12" s="79" t="s">
        <v>584</v>
      </c>
      <c r="E12" s="78">
        <v>240011</v>
      </c>
      <c r="F12" s="83" t="s">
        <v>585</v>
      </c>
      <c r="G12" s="84" t="str">
        <f t="shared" si="0"/>
        <v>131135710002240011</v>
      </c>
      <c r="I12" s="86"/>
    </row>
    <row r="13" spans="1:9" s="85" customFormat="1" ht="19.5" customHeight="1" thickBot="1" x14ac:dyDescent="0.25">
      <c r="A13" s="79">
        <v>12</v>
      </c>
      <c r="B13" s="82" t="s">
        <v>63</v>
      </c>
      <c r="C13" s="79" t="s">
        <v>583</v>
      </c>
      <c r="D13" s="79" t="s">
        <v>584</v>
      </c>
      <c r="E13" s="78">
        <v>240012</v>
      </c>
      <c r="F13" s="83" t="s">
        <v>585</v>
      </c>
      <c r="G13" s="84" t="str">
        <f t="shared" si="0"/>
        <v>131135710002240012</v>
      </c>
      <c r="I13" s="86"/>
    </row>
    <row r="14" spans="1:9" s="85" customFormat="1" ht="19.5" customHeight="1" thickBot="1" x14ac:dyDescent="0.25">
      <c r="A14" s="79">
        <v>13</v>
      </c>
      <c r="B14" s="82" t="s">
        <v>82</v>
      </c>
      <c r="C14" s="79" t="s">
        <v>583</v>
      </c>
      <c r="D14" s="79" t="s">
        <v>584</v>
      </c>
      <c r="E14" s="78">
        <v>240013</v>
      </c>
      <c r="F14" s="83" t="s">
        <v>585</v>
      </c>
      <c r="G14" s="84" t="str">
        <f t="shared" si="0"/>
        <v>131135710002240013</v>
      </c>
      <c r="I14" s="86"/>
    </row>
    <row r="15" spans="1:9" s="85" customFormat="1" ht="19.5" customHeight="1" thickBot="1" x14ac:dyDescent="0.25">
      <c r="A15" s="79">
        <v>14</v>
      </c>
      <c r="B15" s="87" t="s">
        <v>91</v>
      </c>
      <c r="C15" s="79" t="s">
        <v>583</v>
      </c>
      <c r="D15" s="79" t="s">
        <v>584</v>
      </c>
      <c r="E15" s="78">
        <v>240014</v>
      </c>
      <c r="F15" s="83" t="s">
        <v>585</v>
      </c>
      <c r="G15" s="84" t="str">
        <f t="shared" si="0"/>
        <v>131135710002240014</v>
      </c>
      <c r="I15" s="86"/>
    </row>
    <row r="16" spans="1:9" s="85" customFormat="1" ht="19.5" customHeight="1" thickBot="1" x14ac:dyDescent="0.25">
      <c r="A16" s="79">
        <v>15</v>
      </c>
      <c r="B16" s="88" t="s">
        <v>70</v>
      </c>
      <c r="C16" s="84" t="s">
        <v>583</v>
      </c>
      <c r="D16" s="79" t="s">
        <v>584</v>
      </c>
      <c r="E16" s="78">
        <v>240015</v>
      </c>
      <c r="F16" s="83" t="s">
        <v>585</v>
      </c>
      <c r="G16" s="84" t="str">
        <f t="shared" si="0"/>
        <v>131135710002240015</v>
      </c>
      <c r="I16" s="86"/>
    </row>
    <row r="17" spans="1:13" s="85" customFormat="1" ht="19.5" customHeight="1" thickBot="1" x14ac:dyDescent="0.25">
      <c r="A17" s="79">
        <v>16</v>
      </c>
      <c r="B17" s="87" t="s">
        <v>233</v>
      </c>
      <c r="C17" s="79" t="s">
        <v>583</v>
      </c>
      <c r="D17" s="79" t="s">
        <v>584</v>
      </c>
      <c r="E17" s="78">
        <v>240016</v>
      </c>
      <c r="F17" s="83" t="s">
        <v>585</v>
      </c>
      <c r="G17" s="84" t="str">
        <f t="shared" si="0"/>
        <v>131135710002240016</v>
      </c>
      <c r="I17" s="86"/>
    </row>
    <row r="18" spans="1:13" s="85" customFormat="1" ht="19.5" customHeight="1" thickBot="1" x14ac:dyDescent="0.25">
      <c r="A18" s="79">
        <v>17</v>
      </c>
      <c r="B18" s="87" t="s">
        <v>67</v>
      </c>
      <c r="C18" s="79" t="s">
        <v>583</v>
      </c>
      <c r="D18" s="79" t="s">
        <v>584</v>
      </c>
      <c r="E18" s="78">
        <v>240017</v>
      </c>
      <c r="F18" s="83" t="s">
        <v>585</v>
      </c>
      <c r="G18" s="84" t="str">
        <f t="shared" si="0"/>
        <v>131135710002240017</v>
      </c>
      <c r="I18" s="86"/>
    </row>
    <row r="19" spans="1:13" s="85" customFormat="1" ht="19.5" customHeight="1" thickBot="1" x14ac:dyDescent="0.25">
      <c r="A19" s="79">
        <v>18</v>
      </c>
      <c r="B19" s="87" t="s">
        <v>78</v>
      </c>
      <c r="C19" s="79" t="s">
        <v>583</v>
      </c>
      <c r="D19" s="79" t="s">
        <v>584</v>
      </c>
      <c r="E19" s="78">
        <v>240018</v>
      </c>
      <c r="F19" s="83" t="s">
        <v>585</v>
      </c>
      <c r="G19" s="84" t="str">
        <f t="shared" si="0"/>
        <v>131135710002240018</v>
      </c>
      <c r="I19" s="86"/>
    </row>
    <row r="20" spans="1:13" s="85" customFormat="1" ht="19.5" customHeight="1" thickBot="1" x14ac:dyDescent="0.25">
      <c r="A20" s="79">
        <v>19</v>
      </c>
      <c r="B20" s="87" t="s">
        <v>61</v>
      </c>
      <c r="C20" s="79" t="s">
        <v>583</v>
      </c>
      <c r="D20" s="79" t="s">
        <v>584</v>
      </c>
      <c r="E20" s="78">
        <v>240019</v>
      </c>
      <c r="F20" s="83" t="s">
        <v>585</v>
      </c>
      <c r="G20" s="84" t="str">
        <f t="shared" si="0"/>
        <v>131135710002240019</v>
      </c>
      <c r="I20" s="86"/>
    </row>
    <row r="21" spans="1:13" s="85" customFormat="1" ht="19.5" customHeight="1" thickBot="1" x14ac:dyDescent="0.25">
      <c r="A21" s="79">
        <v>20</v>
      </c>
      <c r="B21" s="82" t="s">
        <v>64</v>
      </c>
      <c r="C21" s="79" t="s">
        <v>583</v>
      </c>
      <c r="D21" s="79" t="s">
        <v>584</v>
      </c>
      <c r="E21" s="78">
        <v>240020</v>
      </c>
      <c r="F21" s="83" t="s">
        <v>585</v>
      </c>
      <c r="G21" s="84" t="str">
        <f t="shared" si="0"/>
        <v>131135710002240020</v>
      </c>
      <c r="I21" s="86"/>
    </row>
    <row r="22" spans="1:13" s="85" customFormat="1" ht="19.5" customHeight="1" thickBot="1" x14ac:dyDescent="0.25">
      <c r="A22" s="79">
        <v>21</v>
      </c>
      <c r="B22" s="87" t="s">
        <v>74</v>
      </c>
      <c r="C22" s="79" t="s">
        <v>583</v>
      </c>
      <c r="D22" s="79" t="s">
        <v>584</v>
      </c>
      <c r="E22" s="78">
        <v>240021</v>
      </c>
      <c r="F22" s="83" t="s">
        <v>585</v>
      </c>
      <c r="G22" s="84" t="str">
        <f t="shared" si="0"/>
        <v>131135710002240021</v>
      </c>
      <c r="I22" s="86"/>
    </row>
    <row r="23" spans="1:13" s="85" customFormat="1" ht="19.5" customHeight="1" thickBot="1" x14ac:dyDescent="0.25">
      <c r="A23" s="79">
        <v>22</v>
      </c>
      <c r="B23" s="82" t="s">
        <v>94</v>
      </c>
      <c r="C23" s="79" t="s">
        <v>583</v>
      </c>
      <c r="D23" s="79" t="s">
        <v>584</v>
      </c>
      <c r="E23" s="78">
        <v>240022</v>
      </c>
      <c r="F23" s="83" t="s">
        <v>585</v>
      </c>
      <c r="G23" s="84" t="str">
        <f t="shared" si="0"/>
        <v>131135710002240022</v>
      </c>
      <c r="I23" s="86"/>
    </row>
    <row r="24" spans="1:13" s="85" customFormat="1" ht="19.5" customHeight="1" thickBot="1" x14ac:dyDescent="0.25">
      <c r="A24" s="79">
        <v>23</v>
      </c>
      <c r="B24" s="87" t="s">
        <v>576</v>
      </c>
      <c r="C24" s="79" t="s">
        <v>583</v>
      </c>
      <c r="D24" s="79" t="s">
        <v>584</v>
      </c>
      <c r="E24" s="78">
        <v>240023</v>
      </c>
      <c r="F24" s="83" t="s">
        <v>585</v>
      </c>
      <c r="G24" s="84" t="str">
        <f t="shared" si="0"/>
        <v>131135710002240023</v>
      </c>
      <c r="I24" s="86"/>
      <c r="M24" s="85" t="s">
        <v>586</v>
      </c>
    </row>
    <row r="25" spans="1:13" s="85" customFormat="1" ht="19.5" customHeight="1" thickBot="1" x14ac:dyDescent="0.25">
      <c r="A25" s="79">
        <v>24</v>
      </c>
      <c r="B25" s="87" t="s">
        <v>73</v>
      </c>
      <c r="C25" s="79" t="s">
        <v>583</v>
      </c>
      <c r="D25" s="79" t="s">
        <v>584</v>
      </c>
      <c r="E25" s="78">
        <v>240024</v>
      </c>
      <c r="F25" s="83" t="s">
        <v>585</v>
      </c>
      <c r="G25" s="84" t="str">
        <f t="shared" si="0"/>
        <v>131135710002240024</v>
      </c>
      <c r="I25" s="86"/>
    </row>
    <row r="26" spans="1:13" s="85" customFormat="1" ht="19.5" customHeight="1" thickBot="1" x14ac:dyDescent="0.25">
      <c r="A26" s="79">
        <v>25</v>
      </c>
      <c r="B26" s="87" t="s">
        <v>60</v>
      </c>
      <c r="C26" s="79" t="s">
        <v>583</v>
      </c>
      <c r="D26" s="79" t="s">
        <v>584</v>
      </c>
      <c r="E26" s="78">
        <v>240025</v>
      </c>
      <c r="F26" s="83" t="s">
        <v>585</v>
      </c>
      <c r="G26" s="84" t="str">
        <f t="shared" si="0"/>
        <v>131135710002240025</v>
      </c>
      <c r="I26" s="86"/>
    </row>
    <row r="27" spans="1:13" s="85" customFormat="1" ht="19.5" customHeight="1" thickBot="1" x14ac:dyDescent="0.25">
      <c r="A27" s="79">
        <v>26</v>
      </c>
      <c r="B27" s="87" t="s">
        <v>62</v>
      </c>
      <c r="C27" s="79" t="s">
        <v>583</v>
      </c>
      <c r="D27" s="79" t="s">
        <v>584</v>
      </c>
      <c r="E27" s="78">
        <v>240026</v>
      </c>
      <c r="F27" s="83" t="s">
        <v>585</v>
      </c>
      <c r="G27" s="84" t="str">
        <f t="shared" si="0"/>
        <v>131135710002240026</v>
      </c>
      <c r="I27" s="86"/>
    </row>
    <row r="28" spans="1:13" s="85" customFormat="1" ht="19.5" customHeight="1" thickBot="1" x14ac:dyDescent="0.25">
      <c r="A28" s="79">
        <v>27</v>
      </c>
      <c r="B28" s="88" t="s">
        <v>246</v>
      </c>
      <c r="C28" s="84" t="s">
        <v>583</v>
      </c>
      <c r="D28" s="79" t="s">
        <v>584</v>
      </c>
      <c r="E28" s="78">
        <v>240027</v>
      </c>
      <c r="F28" s="83" t="s">
        <v>585</v>
      </c>
      <c r="G28" s="84" t="str">
        <f t="shared" si="0"/>
        <v>131135710002240027</v>
      </c>
      <c r="I28" s="86"/>
    </row>
    <row r="29" spans="1:13" s="85" customFormat="1" ht="19.5" customHeight="1" thickBot="1" x14ac:dyDescent="0.25">
      <c r="A29" s="79">
        <v>28</v>
      </c>
      <c r="B29" s="82" t="s">
        <v>96</v>
      </c>
      <c r="C29" s="79" t="s">
        <v>583</v>
      </c>
      <c r="D29" s="79" t="s">
        <v>584</v>
      </c>
      <c r="E29" s="78">
        <v>240028</v>
      </c>
      <c r="F29" s="83" t="s">
        <v>585</v>
      </c>
      <c r="G29" s="84" t="str">
        <f t="shared" si="0"/>
        <v>131135710002240028</v>
      </c>
      <c r="I29" s="86"/>
    </row>
    <row r="30" spans="1:13" s="85" customFormat="1" ht="19.5" customHeight="1" thickBot="1" x14ac:dyDescent="0.25">
      <c r="A30" s="79">
        <v>29</v>
      </c>
      <c r="B30" s="87" t="s">
        <v>77</v>
      </c>
      <c r="C30" s="79" t="s">
        <v>583</v>
      </c>
      <c r="D30" s="79" t="s">
        <v>584</v>
      </c>
      <c r="E30" s="78">
        <v>240029</v>
      </c>
      <c r="F30" s="83" t="s">
        <v>585</v>
      </c>
      <c r="G30" s="84" t="str">
        <f t="shared" si="0"/>
        <v>131135710002240029</v>
      </c>
      <c r="I30" s="86"/>
    </row>
    <row r="31" spans="1:13" s="85" customFormat="1" ht="19.5" customHeight="1" thickBot="1" x14ac:dyDescent="0.25">
      <c r="A31" s="79">
        <v>30</v>
      </c>
      <c r="B31" s="82" t="s">
        <v>229</v>
      </c>
      <c r="C31" s="79" t="s">
        <v>583</v>
      </c>
      <c r="D31" s="79" t="s">
        <v>584</v>
      </c>
      <c r="E31" s="78">
        <v>240030</v>
      </c>
      <c r="F31" s="83" t="s">
        <v>585</v>
      </c>
      <c r="G31" s="84" t="str">
        <f t="shared" si="0"/>
        <v>131135710002240030</v>
      </c>
      <c r="I31" s="86"/>
    </row>
    <row r="32" spans="1:13" s="85" customFormat="1" ht="19.5" customHeight="1" thickBot="1" x14ac:dyDescent="0.25">
      <c r="A32" s="79">
        <v>31</v>
      </c>
      <c r="B32" s="87" t="s">
        <v>75</v>
      </c>
      <c r="C32" s="79" t="s">
        <v>583</v>
      </c>
      <c r="D32" s="79" t="s">
        <v>584</v>
      </c>
      <c r="E32" s="78">
        <v>240031</v>
      </c>
      <c r="F32" s="83" t="s">
        <v>585</v>
      </c>
      <c r="G32" s="84" t="str">
        <f t="shared" si="0"/>
        <v>131135710002240031</v>
      </c>
      <c r="I32" s="86"/>
    </row>
    <row r="33" spans="1:9" s="85" customFormat="1" ht="19.5" customHeight="1" thickBot="1" x14ac:dyDescent="0.25">
      <c r="A33" s="79">
        <v>32</v>
      </c>
      <c r="B33" s="82" t="s">
        <v>68</v>
      </c>
      <c r="C33" s="79" t="s">
        <v>583</v>
      </c>
      <c r="D33" s="79" t="s">
        <v>584</v>
      </c>
      <c r="E33" s="78">
        <v>240032</v>
      </c>
      <c r="F33" s="83" t="s">
        <v>585</v>
      </c>
      <c r="G33" s="84" t="str">
        <f t="shared" si="0"/>
        <v>131135710002240032</v>
      </c>
      <c r="I33" s="86"/>
    </row>
    <row r="34" spans="1:9" s="85" customFormat="1" ht="19.5" customHeight="1" thickBot="1" x14ac:dyDescent="0.25">
      <c r="A34" s="79">
        <v>33</v>
      </c>
      <c r="B34" s="87" t="s">
        <v>79</v>
      </c>
      <c r="C34" s="79" t="s">
        <v>583</v>
      </c>
      <c r="D34" s="79" t="s">
        <v>584</v>
      </c>
      <c r="E34" s="78">
        <v>240033</v>
      </c>
      <c r="F34" s="83" t="s">
        <v>585</v>
      </c>
      <c r="G34" s="84" t="str">
        <f t="shared" si="0"/>
        <v>131135710002240033</v>
      </c>
      <c r="I34" s="86"/>
    </row>
    <row r="35" spans="1:9" s="85" customFormat="1" ht="19.5" customHeight="1" thickBot="1" x14ac:dyDescent="0.25">
      <c r="A35" s="79">
        <v>34</v>
      </c>
      <c r="B35" s="82" t="s">
        <v>71</v>
      </c>
      <c r="C35" s="79" t="s">
        <v>583</v>
      </c>
      <c r="D35" s="79" t="s">
        <v>584</v>
      </c>
      <c r="E35" s="78">
        <v>240034</v>
      </c>
      <c r="F35" s="83" t="s">
        <v>585</v>
      </c>
      <c r="G35" s="84" t="str">
        <f t="shared" si="0"/>
        <v>131135710002240034</v>
      </c>
      <c r="I35" s="86"/>
    </row>
    <row r="36" spans="1:9" s="85" customFormat="1" ht="19.5" customHeight="1" thickBot="1" x14ac:dyDescent="0.25">
      <c r="A36" s="79">
        <v>35</v>
      </c>
      <c r="B36" s="89" t="s">
        <v>76</v>
      </c>
      <c r="C36" s="79" t="s">
        <v>583</v>
      </c>
      <c r="D36" s="79" t="s">
        <v>584</v>
      </c>
      <c r="E36" s="78">
        <v>240035</v>
      </c>
      <c r="F36" s="83" t="s">
        <v>585</v>
      </c>
      <c r="G36" s="84" t="str">
        <f t="shared" si="0"/>
        <v>131135710002240035</v>
      </c>
      <c r="I36" s="86"/>
    </row>
    <row r="37" spans="1:9" ht="19.5" customHeight="1" thickBot="1" x14ac:dyDescent="0.25">
      <c r="A37" s="79">
        <v>36</v>
      </c>
      <c r="B37" s="82" t="s">
        <v>239</v>
      </c>
      <c r="C37" s="79" t="s">
        <v>587</v>
      </c>
      <c r="D37" s="79" t="s">
        <v>588</v>
      </c>
      <c r="E37" s="78">
        <v>240036</v>
      </c>
      <c r="F37" s="83" t="s">
        <v>585</v>
      </c>
      <c r="G37" s="84" t="str">
        <f t="shared" si="0"/>
        <v>131135710002240036</v>
      </c>
      <c r="I37" s="86"/>
    </row>
    <row r="38" spans="1:9" ht="19.5" customHeight="1" thickBot="1" x14ac:dyDescent="0.25">
      <c r="A38" s="79">
        <v>37</v>
      </c>
      <c r="B38" s="82" t="s">
        <v>243</v>
      </c>
      <c r="C38" s="79" t="s">
        <v>587</v>
      </c>
      <c r="D38" s="79" t="s">
        <v>584</v>
      </c>
      <c r="E38" s="78">
        <v>240037</v>
      </c>
      <c r="F38" s="83" t="s">
        <v>585</v>
      </c>
      <c r="G38" s="84" t="str">
        <f t="shared" si="0"/>
        <v>131135710002240037</v>
      </c>
      <c r="I38" s="86"/>
    </row>
    <row r="39" spans="1:9" ht="19.5" customHeight="1" thickBot="1" x14ac:dyDescent="0.25">
      <c r="A39" s="79">
        <v>38</v>
      </c>
      <c r="B39" s="87" t="s">
        <v>226</v>
      </c>
      <c r="C39" s="79" t="s">
        <v>587</v>
      </c>
      <c r="D39" s="79" t="s">
        <v>584</v>
      </c>
      <c r="E39" s="78">
        <v>240038</v>
      </c>
      <c r="F39" s="83" t="s">
        <v>585</v>
      </c>
      <c r="G39" s="84" t="str">
        <f t="shared" si="0"/>
        <v>131135710002240038</v>
      </c>
      <c r="I39" s="86"/>
    </row>
    <row r="40" spans="1:9" ht="19.5" customHeight="1" thickBot="1" x14ac:dyDescent="0.25">
      <c r="A40" s="79">
        <v>39</v>
      </c>
      <c r="B40" s="82" t="s">
        <v>227</v>
      </c>
      <c r="C40" s="79" t="s">
        <v>587</v>
      </c>
      <c r="D40" s="79" t="s">
        <v>584</v>
      </c>
      <c r="E40" s="78">
        <v>240039</v>
      </c>
      <c r="F40" s="83" t="s">
        <v>585</v>
      </c>
      <c r="G40" s="84" t="str">
        <f t="shared" si="0"/>
        <v>131135710002240039</v>
      </c>
      <c r="I40" s="86"/>
    </row>
    <row r="41" spans="1:9" ht="19.5" customHeight="1" thickBot="1" x14ac:dyDescent="0.25">
      <c r="A41" s="79">
        <v>40</v>
      </c>
      <c r="B41" s="82" t="s">
        <v>231</v>
      </c>
      <c r="C41" s="79" t="s">
        <v>587</v>
      </c>
      <c r="D41" s="79" t="s">
        <v>584</v>
      </c>
      <c r="E41" s="78">
        <v>240040</v>
      </c>
      <c r="F41" s="83" t="s">
        <v>585</v>
      </c>
      <c r="G41" s="84" t="str">
        <f t="shared" si="0"/>
        <v>131135710002240040</v>
      </c>
      <c r="I41" s="86"/>
    </row>
    <row r="42" spans="1:9" ht="19.5" customHeight="1" thickBot="1" x14ac:dyDescent="0.25">
      <c r="A42" s="79">
        <v>41</v>
      </c>
      <c r="B42" s="82" t="s">
        <v>225</v>
      </c>
      <c r="C42" s="79" t="s">
        <v>587</v>
      </c>
      <c r="D42" s="79" t="s">
        <v>584</v>
      </c>
      <c r="E42" s="78">
        <v>240041</v>
      </c>
      <c r="F42" s="83" t="s">
        <v>585</v>
      </c>
      <c r="G42" s="84" t="str">
        <f t="shared" si="0"/>
        <v>131135710002240041</v>
      </c>
      <c r="I42" s="86"/>
    </row>
    <row r="43" spans="1:9" ht="19.5" customHeight="1" thickBot="1" x14ac:dyDescent="0.25">
      <c r="A43" s="79">
        <v>42</v>
      </c>
      <c r="B43" s="82" t="s">
        <v>242</v>
      </c>
      <c r="C43" s="79" t="s">
        <v>587</v>
      </c>
      <c r="D43" s="79" t="s">
        <v>584</v>
      </c>
      <c r="E43" s="78">
        <v>240042</v>
      </c>
      <c r="F43" s="83" t="s">
        <v>585</v>
      </c>
      <c r="G43" s="84" t="str">
        <f t="shared" si="0"/>
        <v>131135710002240042</v>
      </c>
      <c r="I43" s="86"/>
    </row>
    <row r="44" spans="1:9" ht="19.5" customHeight="1" thickBot="1" x14ac:dyDescent="0.25">
      <c r="A44" s="79">
        <v>43</v>
      </c>
      <c r="B44" s="87" t="s">
        <v>244</v>
      </c>
      <c r="C44" s="79" t="s">
        <v>587</v>
      </c>
      <c r="D44" s="79" t="s">
        <v>584</v>
      </c>
      <c r="E44" s="78">
        <v>240043</v>
      </c>
      <c r="F44" s="83" t="s">
        <v>585</v>
      </c>
      <c r="G44" s="84" t="str">
        <f t="shared" si="0"/>
        <v>131135710002240043</v>
      </c>
      <c r="I44" s="86"/>
    </row>
    <row r="45" spans="1:9" ht="19.5" customHeight="1" thickBot="1" x14ac:dyDescent="0.25">
      <c r="A45" s="79">
        <v>44</v>
      </c>
      <c r="B45" s="87" t="s">
        <v>222</v>
      </c>
      <c r="C45" s="79" t="s">
        <v>587</v>
      </c>
      <c r="D45" s="79" t="s">
        <v>584</v>
      </c>
      <c r="E45" s="78">
        <v>240044</v>
      </c>
      <c r="F45" s="83" t="s">
        <v>585</v>
      </c>
      <c r="G45" s="84" t="str">
        <f t="shared" si="0"/>
        <v>131135710002240044</v>
      </c>
      <c r="I45" s="86"/>
    </row>
    <row r="46" spans="1:9" ht="19.5" customHeight="1" thickBot="1" x14ac:dyDescent="0.25">
      <c r="A46" s="79">
        <v>45</v>
      </c>
      <c r="B46" s="87" t="s">
        <v>221</v>
      </c>
      <c r="C46" s="79" t="s">
        <v>587</v>
      </c>
      <c r="D46" s="79" t="s">
        <v>584</v>
      </c>
      <c r="E46" s="78">
        <v>240045</v>
      </c>
      <c r="F46" s="83" t="s">
        <v>585</v>
      </c>
      <c r="G46" s="84" t="str">
        <f t="shared" si="0"/>
        <v>131135710002240045</v>
      </c>
      <c r="I46" s="86"/>
    </row>
    <row r="47" spans="1:9" ht="19.5" customHeight="1" thickBot="1" x14ac:dyDescent="0.25">
      <c r="A47" s="79">
        <v>46</v>
      </c>
      <c r="B47" s="87" t="s">
        <v>90</v>
      </c>
      <c r="C47" s="79" t="s">
        <v>587</v>
      </c>
      <c r="D47" s="79" t="s">
        <v>584</v>
      </c>
      <c r="E47" s="78">
        <v>240046</v>
      </c>
      <c r="F47" s="83" t="s">
        <v>585</v>
      </c>
      <c r="G47" s="84" t="str">
        <f t="shared" si="0"/>
        <v>131135710002240046</v>
      </c>
      <c r="I47" s="86"/>
    </row>
    <row r="48" spans="1:9" ht="19.5" customHeight="1" thickBot="1" x14ac:dyDescent="0.25">
      <c r="A48" s="79">
        <v>47</v>
      </c>
      <c r="B48" s="82" t="s">
        <v>259</v>
      </c>
      <c r="C48" s="79" t="s">
        <v>587</v>
      </c>
      <c r="D48" s="79" t="s">
        <v>584</v>
      </c>
      <c r="E48" s="78">
        <v>240047</v>
      </c>
      <c r="F48" s="83" t="s">
        <v>585</v>
      </c>
      <c r="G48" s="84" t="str">
        <f t="shared" si="0"/>
        <v>131135710002240047</v>
      </c>
      <c r="I48" s="86"/>
    </row>
    <row r="49" spans="1:9" ht="19.5" customHeight="1" thickBot="1" x14ac:dyDescent="0.25">
      <c r="A49" s="79">
        <v>48</v>
      </c>
      <c r="B49" s="82" t="s">
        <v>119</v>
      </c>
      <c r="C49" s="79" t="s">
        <v>587</v>
      </c>
      <c r="D49" s="79" t="s">
        <v>584</v>
      </c>
      <c r="E49" s="78">
        <v>240048</v>
      </c>
      <c r="F49" s="83" t="s">
        <v>585</v>
      </c>
      <c r="G49" s="84" t="str">
        <f t="shared" si="0"/>
        <v>131135710002240048</v>
      </c>
      <c r="I49" s="86"/>
    </row>
    <row r="50" spans="1:9" ht="19.5" customHeight="1" thickBot="1" x14ac:dyDescent="0.25">
      <c r="A50" s="79">
        <v>49</v>
      </c>
      <c r="B50" s="82" t="s">
        <v>232</v>
      </c>
      <c r="C50" s="79" t="s">
        <v>587</v>
      </c>
      <c r="D50" s="79" t="s">
        <v>584</v>
      </c>
      <c r="E50" s="78">
        <v>240049</v>
      </c>
      <c r="F50" s="83" t="s">
        <v>585</v>
      </c>
      <c r="G50" s="84" t="str">
        <f t="shared" si="0"/>
        <v>131135710002240049</v>
      </c>
      <c r="I50" s="86"/>
    </row>
    <row r="51" spans="1:9" ht="19.5" customHeight="1" thickBot="1" x14ac:dyDescent="0.25">
      <c r="A51" s="79">
        <v>50</v>
      </c>
      <c r="B51" s="87" t="s">
        <v>236</v>
      </c>
      <c r="C51" s="79" t="s">
        <v>587</v>
      </c>
      <c r="D51" s="79" t="s">
        <v>584</v>
      </c>
      <c r="E51" s="78">
        <v>240050</v>
      </c>
      <c r="F51" s="83" t="s">
        <v>585</v>
      </c>
      <c r="G51" s="84" t="str">
        <f t="shared" si="0"/>
        <v>131135710002240050</v>
      </c>
      <c r="I51" s="86"/>
    </row>
    <row r="52" spans="1:9" ht="19.5" customHeight="1" thickBot="1" x14ac:dyDescent="0.25">
      <c r="A52" s="79">
        <v>51</v>
      </c>
      <c r="B52" s="87" t="s">
        <v>234</v>
      </c>
      <c r="C52" s="79" t="s">
        <v>587</v>
      </c>
      <c r="D52" s="79" t="s">
        <v>584</v>
      </c>
      <c r="E52" s="78">
        <v>240051</v>
      </c>
      <c r="F52" s="83" t="s">
        <v>585</v>
      </c>
      <c r="G52" s="84" t="str">
        <f t="shared" si="0"/>
        <v>131135710002240051</v>
      </c>
      <c r="I52" s="86"/>
    </row>
    <row r="53" spans="1:9" ht="19.5" customHeight="1" thickBot="1" x14ac:dyDescent="0.25">
      <c r="A53" s="79">
        <v>52</v>
      </c>
      <c r="B53" s="87" t="s">
        <v>238</v>
      </c>
      <c r="C53" s="79" t="s">
        <v>587</v>
      </c>
      <c r="D53" s="79" t="s">
        <v>584</v>
      </c>
      <c r="E53" s="78">
        <v>240052</v>
      </c>
      <c r="F53" s="83" t="s">
        <v>585</v>
      </c>
      <c r="G53" s="84" t="str">
        <f t="shared" si="0"/>
        <v>131135710002240052</v>
      </c>
      <c r="I53" s="86"/>
    </row>
    <row r="54" spans="1:9" ht="19.5" customHeight="1" thickBot="1" x14ac:dyDescent="0.25">
      <c r="A54" s="79">
        <v>53</v>
      </c>
      <c r="B54" s="87" t="s">
        <v>241</v>
      </c>
      <c r="C54" s="79" t="s">
        <v>587</v>
      </c>
      <c r="D54" s="79" t="s">
        <v>584</v>
      </c>
      <c r="E54" s="78">
        <v>240053</v>
      </c>
      <c r="F54" s="83" t="s">
        <v>585</v>
      </c>
      <c r="G54" s="84" t="str">
        <f t="shared" si="0"/>
        <v>131135710002240053</v>
      </c>
      <c r="I54" s="86"/>
    </row>
    <row r="55" spans="1:9" ht="19.5" customHeight="1" thickBot="1" x14ac:dyDescent="0.25">
      <c r="A55" s="79">
        <v>54</v>
      </c>
      <c r="B55" s="87" t="s">
        <v>240</v>
      </c>
      <c r="C55" s="79" t="s">
        <v>587</v>
      </c>
      <c r="D55" s="79" t="s">
        <v>584</v>
      </c>
      <c r="E55" s="78">
        <v>240054</v>
      </c>
      <c r="F55" s="83" t="s">
        <v>585</v>
      </c>
      <c r="G55" s="84" t="str">
        <f t="shared" si="0"/>
        <v>131135710002240054</v>
      </c>
      <c r="I55" s="86"/>
    </row>
    <row r="56" spans="1:9" ht="19.5" customHeight="1" thickBot="1" x14ac:dyDescent="0.25">
      <c r="A56" s="79">
        <v>55</v>
      </c>
      <c r="B56" s="87" t="s">
        <v>237</v>
      </c>
      <c r="C56" s="79" t="s">
        <v>587</v>
      </c>
      <c r="D56" s="79" t="s">
        <v>584</v>
      </c>
      <c r="E56" s="78">
        <v>240055</v>
      </c>
      <c r="F56" s="83" t="s">
        <v>585</v>
      </c>
      <c r="G56" s="84" t="str">
        <f t="shared" si="0"/>
        <v>131135710002240055</v>
      </c>
      <c r="I56" s="86"/>
    </row>
    <row r="57" spans="1:9" ht="19.5" customHeight="1" thickBot="1" x14ac:dyDescent="0.25">
      <c r="A57" s="79">
        <v>56</v>
      </c>
      <c r="B57" s="82" t="s">
        <v>228</v>
      </c>
      <c r="C57" s="79" t="s">
        <v>587</v>
      </c>
      <c r="D57" s="79" t="s">
        <v>584</v>
      </c>
      <c r="E57" s="78">
        <v>240056</v>
      </c>
      <c r="F57" s="83" t="s">
        <v>585</v>
      </c>
      <c r="G57" s="84" t="str">
        <f t="shared" si="0"/>
        <v>131135710002240056</v>
      </c>
      <c r="I57" s="86"/>
    </row>
    <row r="58" spans="1:9" ht="19.5" customHeight="1" thickBot="1" x14ac:dyDescent="0.25">
      <c r="A58" s="79">
        <v>57</v>
      </c>
      <c r="B58" s="87" t="s">
        <v>224</v>
      </c>
      <c r="C58" s="79" t="s">
        <v>587</v>
      </c>
      <c r="D58" s="79" t="s">
        <v>584</v>
      </c>
      <c r="E58" s="78">
        <v>240057</v>
      </c>
      <c r="F58" s="83" t="s">
        <v>585</v>
      </c>
      <c r="G58" s="84" t="str">
        <f t="shared" si="0"/>
        <v>131135710002240057</v>
      </c>
      <c r="I58" s="86"/>
    </row>
    <row r="59" spans="1:9" ht="19.5" customHeight="1" thickBot="1" x14ac:dyDescent="0.25">
      <c r="A59" s="79">
        <v>58</v>
      </c>
      <c r="B59" s="82" t="s">
        <v>266</v>
      </c>
      <c r="C59" s="79" t="s">
        <v>587</v>
      </c>
      <c r="D59" s="79" t="s">
        <v>584</v>
      </c>
      <c r="E59" s="78">
        <v>240058</v>
      </c>
      <c r="F59" s="83" t="s">
        <v>585</v>
      </c>
      <c r="G59" s="84" t="str">
        <f t="shared" si="0"/>
        <v>131135710002240058</v>
      </c>
      <c r="I59" s="86"/>
    </row>
    <row r="60" spans="1:9" ht="19.5" customHeight="1" thickBot="1" x14ac:dyDescent="0.25">
      <c r="A60" s="79">
        <v>59</v>
      </c>
      <c r="B60" s="87" t="s">
        <v>102</v>
      </c>
      <c r="C60" s="79" t="s">
        <v>587</v>
      </c>
      <c r="D60" s="79" t="s">
        <v>584</v>
      </c>
      <c r="E60" s="78">
        <v>240059</v>
      </c>
      <c r="F60" s="83" t="s">
        <v>585</v>
      </c>
      <c r="G60" s="84" t="str">
        <f t="shared" si="0"/>
        <v>131135710002240059</v>
      </c>
      <c r="I60" s="86"/>
    </row>
    <row r="61" spans="1:9" ht="19.5" customHeight="1" thickBot="1" x14ac:dyDescent="0.25">
      <c r="A61" s="79">
        <v>60</v>
      </c>
      <c r="B61" s="87" t="s">
        <v>106</v>
      </c>
      <c r="C61" s="79" t="s">
        <v>587</v>
      </c>
      <c r="D61" s="79" t="s">
        <v>584</v>
      </c>
      <c r="E61" s="78">
        <v>240060</v>
      </c>
      <c r="F61" s="83" t="s">
        <v>585</v>
      </c>
      <c r="G61" s="84" t="str">
        <f t="shared" si="0"/>
        <v>131135710002240060</v>
      </c>
      <c r="I61" s="86"/>
    </row>
    <row r="62" spans="1:9" ht="19.5" customHeight="1" thickBot="1" x14ac:dyDescent="0.25">
      <c r="A62" s="79">
        <v>61</v>
      </c>
      <c r="B62" s="87" t="s">
        <v>223</v>
      </c>
      <c r="C62" s="79" t="s">
        <v>587</v>
      </c>
      <c r="D62" s="79" t="s">
        <v>584</v>
      </c>
      <c r="E62" s="78">
        <v>240061</v>
      </c>
      <c r="F62" s="83" t="s">
        <v>585</v>
      </c>
      <c r="G62" s="84" t="str">
        <f t="shared" si="0"/>
        <v>131135710002240061</v>
      </c>
      <c r="I62" s="86"/>
    </row>
    <row r="63" spans="1:9" ht="19.5" customHeight="1" thickBot="1" x14ac:dyDescent="0.25">
      <c r="A63" s="79">
        <v>62</v>
      </c>
      <c r="B63" s="88" t="s">
        <v>104</v>
      </c>
      <c r="C63" s="84" t="s">
        <v>587</v>
      </c>
      <c r="D63" s="79" t="s">
        <v>584</v>
      </c>
      <c r="E63" s="78">
        <v>240062</v>
      </c>
      <c r="F63" s="83" t="s">
        <v>585</v>
      </c>
      <c r="G63" s="84" t="str">
        <f t="shared" si="0"/>
        <v>131135710002240062</v>
      </c>
      <c r="I63" s="86"/>
    </row>
    <row r="64" spans="1:9" ht="19.5" customHeight="1" thickBot="1" x14ac:dyDescent="0.25">
      <c r="A64" s="79">
        <v>63</v>
      </c>
      <c r="B64" s="87" t="s">
        <v>112</v>
      </c>
      <c r="C64" s="79" t="s">
        <v>587</v>
      </c>
      <c r="D64" s="79" t="s">
        <v>584</v>
      </c>
      <c r="E64" s="78">
        <v>240063</v>
      </c>
      <c r="F64" s="83" t="s">
        <v>585</v>
      </c>
      <c r="G64" s="84" t="str">
        <f t="shared" si="0"/>
        <v>131135710002240063</v>
      </c>
      <c r="I64" s="86"/>
    </row>
    <row r="65" spans="1:9" ht="19.5" customHeight="1" thickBot="1" x14ac:dyDescent="0.25">
      <c r="A65" s="79">
        <v>64</v>
      </c>
      <c r="B65" s="82" t="s">
        <v>98</v>
      </c>
      <c r="C65" s="79" t="s">
        <v>587</v>
      </c>
      <c r="D65" s="79" t="s">
        <v>584</v>
      </c>
      <c r="E65" s="78">
        <v>240064</v>
      </c>
      <c r="F65" s="83" t="s">
        <v>585</v>
      </c>
      <c r="G65" s="84" t="str">
        <f t="shared" si="0"/>
        <v>131135710002240064</v>
      </c>
      <c r="I65" s="86"/>
    </row>
    <row r="66" spans="1:9" ht="19.5" customHeight="1" thickBot="1" x14ac:dyDescent="0.25">
      <c r="A66" s="79">
        <v>65</v>
      </c>
      <c r="B66" s="87" t="s">
        <v>219</v>
      </c>
      <c r="C66" s="79" t="s">
        <v>587</v>
      </c>
      <c r="D66" s="79" t="s">
        <v>584</v>
      </c>
      <c r="E66" s="78">
        <v>240065</v>
      </c>
      <c r="F66" s="83" t="s">
        <v>585</v>
      </c>
      <c r="G66" s="84" t="str">
        <f t="shared" si="0"/>
        <v>131135710002240065</v>
      </c>
      <c r="I66" s="86"/>
    </row>
    <row r="67" spans="1:9" ht="19.5" customHeight="1" thickBot="1" x14ac:dyDescent="0.25">
      <c r="A67" s="79">
        <v>66</v>
      </c>
      <c r="B67" s="82" t="s">
        <v>245</v>
      </c>
      <c r="C67" s="79" t="s">
        <v>587</v>
      </c>
      <c r="D67" s="79" t="s">
        <v>584</v>
      </c>
      <c r="E67" s="78">
        <v>240066</v>
      </c>
      <c r="F67" s="83" t="s">
        <v>585</v>
      </c>
      <c r="G67" s="84" t="str">
        <f t="shared" si="0"/>
        <v>131135710002240066</v>
      </c>
      <c r="I67" s="86"/>
    </row>
    <row r="68" spans="1:9" ht="19.5" customHeight="1" thickBot="1" x14ac:dyDescent="0.25">
      <c r="A68" s="79">
        <v>67</v>
      </c>
      <c r="B68" s="87" t="s">
        <v>235</v>
      </c>
      <c r="C68" s="79" t="s">
        <v>587</v>
      </c>
      <c r="D68" s="79" t="s">
        <v>584</v>
      </c>
      <c r="E68" s="78">
        <v>240067</v>
      </c>
      <c r="F68" s="83" t="s">
        <v>585</v>
      </c>
      <c r="G68" s="84" t="str">
        <f t="shared" ref="G68:G131" si="1">F68&amp;E68</f>
        <v>131135710002240067</v>
      </c>
      <c r="I68" s="86"/>
    </row>
    <row r="69" spans="1:9" ht="19.5" customHeight="1" thickBot="1" x14ac:dyDescent="0.25">
      <c r="A69" s="79">
        <v>68</v>
      </c>
      <c r="B69" s="82" t="s">
        <v>101</v>
      </c>
      <c r="C69" s="79" t="s">
        <v>587</v>
      </c>
      <c r="D69" s="79" t="s">
        <v>584</v>
      </c>
      <c r="E69" s="78">
        <v>240068</v>
      </c>
      <c r="F69" s="83" t="s">
        <v>585</v>
      </c>
      <c r="G69" s="84" t="str">
        <f t="shared" si="1"/>
        <v>131135710002240068</v>
      </c>
      <c r="I69" s="86"/>
    </row>
    <row r="70" spans="1:9" ht="19.5" customHeight="1" thickBot="1" x14ac:dyDescent="0.25">
      <c r="A70" s="79">
        <v>69</v>
      </c>
      <c r="B70" s="87" t="s">
        <v>86</v>
      </c>
      <c r="C70" s="79" t="s">
        <v>587</v>
      </c>
      <c r="D70" s="79" t="s">
        <v>584</v>
      </c>
      <c r="E70" s="78">
        <v>240069</v>
      </c>
      <c r="F70" s="83" t="s">
        <v>585</v>
      </c>
      <c r="G70" s="84" t="str">
        <f t="shared" si="1"/>
        <v>131135710002240069</v>
      </c>
      <c r="I70" s="86"/>
    </row>
    <row r="71" spans="1:9" ht="19.5" customHeight="1" thickBot="1" x14ac:dyDescent="0.25">
      <c r="A71" s="79">
        <v>70</v>
      </c>
      <c r="B71" s="82" t="s">
        <v>113</v>
      </c>
      <c r="C71" s="79" t="s">
        <v>589</v>
      </c>
      <c r="D71" s="79" t="s">
        <v>584</v>
      </c>
      <c r="E71" s="78">
        <v>240070</v>
      </c>
      <c r="F71" s="83" t="s">
        <v>585</v>
      </c>
      <c r="G71" s="84" t="str">
        <f t="shared" si="1"/>
        <v>131135710002240070</v>
      </c>
      <c r="I71" s="86"/>
    </row>
    <row r="72" spans="1:9" ht="19.5" customHeight="1" thickBot="1" x14ac:dyDescent="0.25">
      <c r="A72" s="79">
        <v>71</v>
      </c>
      <c r="B72" s="82" t="s">
        <v>196</v>
      </c>
      <c r="C72" s="79" t="s">
        <v>589</v>
      </c>
      <c r="D72" s="79" t="s">
        <v>584</v>
      </c>
      <c r="E72" s="78">
        <v>240071</v>
      </c>
      <c r="F72" s="83" t="s">
        <v>585</v>
      </c>
      <c r="G72" s="84" t="str">
        <f t="shared" si="1"/>
        <v>131135710002240071</v>
      </c>
      <c r="I72" s="86"/>
    </row>
    <row r="73" spans="1:9" ht="19.5" customHeight="1" thickBot="1" x14ac:dyDescent="0.25">
      <c r="A73" s="79">
        <v>72</v>
      </c>
      <c r="B73" s="87" t="s">
        <v>126</v>
      </c>
      <c r="C73" s="79" t="s">
        <v>589</v>
      </c>
      <c r="D73" s="79" t="s">
        <v>584</v>
      </c>
      <c r="E73" s="78">
        <v>240072</v>
      </c>
      <c r="F73" s="83" t="s">
        <v>585</v>
      </c>
      <c r="G73" s="84" t="str">
        <f t="shared" si="1"/>
        <v>131135710002240072</v>
      </c>
      <c r="I73" s="86"/>
    </row>
    <row r="74" spans="1:9" ht="19.5" customHeight="1" thickBot="1" x14ac:dyDescent="0.25">
      <c r="A74" s="79">
        <v>73</v>
      </c>
      <c r="B74" s="82" t="s">
        <v>115</v>
      </c>
      <c r="C74" s="79" t="s">
        <v>589</v>
      </c>
      <c r="D74" s="79" t="s">
        <v>584</v>
      </c>
      <c r="E74" s="78">
        <v>240073</v>
      </c>
      <c r="F74" s="83" t="s">
        <v>585</v>
      </c>
      <c r="G74" s="84" t="str">
        <f t="shared" si="1"/>
        <v>131135710002240073</v>
      </c>
      <c r="I74" s="86"/>
    </row>
    <row r="75" spans="1:9" ht="19.5" customHeight="1" thickBot="1" x14ac:dyDescent="0.25">
      <c r="A75" s="79">
        <v>74</v>
      </c>
      <c r="B75" s="82" t="s">
        <v>109</v>
      </c>
      <c r="C75" s="79" t="s">
        <v>589</v>
      </c>
      <c r="D75" s="79" t="s">
        <v>584</v>
      </c>
      <c r="E75" s="78">
        <v>240074</v>
      </c>
      <c r="F75" s="83" t="s">
        <v>585</v>
      </c>
      <c r="G75" s="84" t="str">
        <f t="shared" si="1"/>
        <v>131135710002240074</v>
      </c>
      <c r="I75" s="86"/>
    </row>
    <row r="76" spans="1:9" ht="19.5" customHeight="1" thickBot="1" x14ac:dyDescent="0.25">
      <c r="A76" s="79">
        <v>75</v>
      </c>
      <c r="B76" s="82" t="s">
        <v>117</v>
      </c>
      <c r="C76" s="79" t="s">
        <v>589</v>
      </c>
      <c r="D76" s="79" t="s">
        <v>584</v>
      </c>
      <c r="E76" s="78">
        <v>240075</v>
      </c>
      <c r="F76" s="83" t="s">
        <v>585</v>
      </c>
      <c r="G76" s="84" t="str">
        <f t="shared" si="1"/>
        <v>131135710002240075</v>
      </c>
      <c r="I76" s="86"/>
    </row>
    <row r="77" spans="1:9" ht="19.5" customHeight="1" thickBot="1" x14ac:dyDescent="0.25">
      <c r="A77" s="79">
        <v>76</v>
      </c>
      <c r="B77" s="82" t="s">
        <v>114</v>
      </c>
      <c r="C77" s="79" t="s">
        <v>589</v>
      </c>
      <c r="D77" s="79" t="s">
        <v>584</v>
      </c>
      <c r="E77" s="78">
        <v>240076</v>
      </c>
      <c r="F77" s="83" t="s">
        <v>585</v>
      </c>
      <c r="G77" s="84" t="str">
        <f t="shared" si="1"/>
        <v>131135710002240076</v>
      </c>
      <c r="I77" s="86"/>
    </row>
    <row r="78" spans="1:9" ht="19.5" customHeight="1" thickBot="1" x14ac:dyDescent="0.25">
      <c r="A78" s="79">
        <v>77</v>
      </c>
      <c r="B78" s="88" t="s">
        <v>133</v>
      </c>
      <c r="C78" s="84" t="s">
        <v>589</v>
      </c>
      <c r="D78" s="79" t="s">
        <v>584</v>
      </c>
      <c r="E78" s="78">
        <v>240077</v>
      </c>
      <c r="F78" s="83" t="s">
        <v>585</v>
      </c>
      <c r="G78" s="84" t="str">
        <f t="shared" si="1"/>
        <v>131135710002240077</v>
      </c>
      <c r="I78" s="86"/>
    </row>
    <row r="79" spans="1:9" ht="19.5" customHeight="1" thickBot="1" x14ac:dyDescent="0.25">
      <c r="A79" s="79">
        <v>78</v>
      </c>
      <c r="B79" s="87" t="s">
        <v>87</v>
      </c>
      <c r="C79" s="79" t="s">
        <v>589</v>
      </c>
      <c r="D79" s="79" t="s">
        <v>584</v>
      </c>
      <c r="E79" s="78">
        <v>240078</v>
      </c>
      <c r="F79" s="83" t="s">
        <v>585</v>
      </c>
      <c r="G79" s="84" t="str">
        <f t="shared" si="1"/>
        <v>131135710002240078</v>
      </c>
      <c r="I79" s="86"/>
    </row>
    <row r="80" spans="1:9" ht="19.5" customHeight="1" thickBot="1" x14ac:dyDescent="0.25">
      <c r="A80" s="79">
        <v>79</v>
      </c>
      <c r="B80" s="87" t="s">
        <v>132</v>
      </c>
      <c r="C80" s="79" t="s">
        <v>589</v>
      </c>
      <c r="D80" s="79" t="s">
        <v>584</v>
      </c>
      <c r="E80" s="78">
        <v>240079</v>
      </c>
      <c r="F80" s="83" t="s">
        <v>585</v>
      </c>
      <c r="G80" s="84" t="str">
        <f t="shared" si="1"/>
        <v>131135710002240079</v>
      </c>
      <c r="I80" s="86"/>
    </row>
    <row r="81" spans="1:9" ht="19.5" customHeight="1" thickBot="1" x14ac:dyDescent="0.25">
      <c r="A81" s="79">
        <v>80</v>
      </c>
      <c r="B81" s="87" t="s">
        <v>135</v>
      </c>
      <c r="C81" s="79" t="s">
        <v>589</v>
      </c>
      <c r="D81" s="79" t="s">
        <v>584</v>
      </c>
      <c r="E81" s="78">
        <v>240080</v>
      </c>
      <c r="F81" s="83" t="s">
        <v>585</v>
      </c>
      <c r="G81" s="84" t="str">
        <f t="shared" si="1"/>
        <v>131135710002240080</v>
      </c>
      <c r="I81" s="86"/>
    </row>
    <row r="82" spans="1:9" ht="19.5" customHeight="1" thickBot="1" x14ac:dyDescent="0.25">
      <c r="A82" s="79">
        <v>81</v>
      </c>
      <c r="B82" s="82" t="s">
        <v>134</v>
      </c>
      <c r="C82" s="79" t="s">
        <v>589</v>
      </c>
      <c r="D82" s="79" t="s">
        <v>584</v>
      </c>
      <c r="E82" s="78">
        <v>240081</v>
      </c>
      <c r="F82" s="83" t="s">
        <v>585</v>
      </c>
      <c r="G82" s="84" t="str">
        <f t="shared" si="1"/>
        <v>131135710002240081</v>
      </c>
      <c r="I82" s="86"/>
    </row>
    <row r="83" spans="1:9" ht="19.5" customHeight="1" thickBot="1" x14ac:dyDescent="0.25">
      <c r="A83" s="79">
        <v>82</v>
      </c>
      <c r="B83" s="82" t="s">
        <v>103</v>
      </c>
      <c r="C83" s="79" t="s">
        <v>589</v>
      </c>
      <c r="D83" s="79" t="s">
        <v>584</v>
      </c>
      <c r="E83" s="78">
        <v>240082</v>
      </c>
      <c r="F83" s="83" t="s">
        <v>585</v>
      </c>
      <c r="G83" s="84" t="str">
        <f t="shared" si="1"/>
        <v>131135710002240082</v>
      </c>
      <c r="I83" s="86"/>
    </row>
    <row r="84" spans="1:9" ht="19.5" customHeight="1" thickBot="1" x14ac:dyDescent="0.25">
      <c r="A84" s="79">
        <v>83</v>
      </c>
      <c r="B84" s="82" t="s">
        <v>84</v>
      </c>
      <c r="C84" s="79" t="s">
        <v>589</v>
      </c>
      <c r="D84" s="79" t="s">
        <v>584</v>
      </c>
      <c r="E84" s="78">
        <v>240083</v>
      </c>
      <c r="F84" s="83" t="s">
        <v>585</v>
      </c>
      <c r="G84" s="84" t="str">
        <f t="shared" si="1"/>
        <v>131135710002240083</v>
      </c>
      <c r="I84" s="86"/>
    </row>
    <row r="85" spans="1:9" ht="19.5" customHeight="1" thickBot="1" x14ac:dyDescent="0.25">
      <c r="A85" s="79">
        <v>84</v>
      </c>
      <c r="B85" s="87" t="s">
        <v>130</v>
      </c>
      <c r="C85" s="79" t="s">
        <v>589</v>
      </c>
      <c r="D85" s="79" t="s">
        <v>584</v>
      </c>
      <c r="E85" s="78">
        <v>240084</v>
      </c>
      <c r="F85" s="83" t="s">
        <v>585</v>
      </c>
      <c r="G85" s="84" t="str">
        <f t="shared" si="1"/>
        <v>131135710002240084</v>
      </c>
      <c r="I85" s="86"/>
    </row>
    <row r="86" spans="1:9" ht="19.5" customHeight="1" thickBot="1" x14ac:dyDescent="0.25">
      <c r="A86" s="79">
        <v>85</v>
      </c>
      <c r="B86" s="87" t="s">
        <v>144</v>
      </c>
      <c r="C86" s="79" t="s">
        <v>589</v>
      </c>
      <c r="D86" s="79" t="s">
        <v>584</v>
      </c>
      <c r="E86" s="78">
        <v>240085</v>
      </c>
      <c r="F86" s="83" t="s">
        <v>585</v>
      </c>
      <c r="G86" s="84" t="str">
        <f t="shared" si="1"/>
        <v>131135710002240085</v>
      </c>
      <c r="I86" s="86"/>
    </row>
    <row r="87" spans="1:9" ht="19.5" customHeight="1" thickBot="1" x14ac:dyDescent="0.25">
      <c r="A87" s="79">
        <v>86</v>
      </c>
      <c r="B87" s="87" t="s">
        <v>110</v>
      </c>
      <c r="C87" s="79" t="s">
        <v>589</v>
      </c>
      <c r="D87" s="79" t="s">
        <v>584</v>
      </c>
      <c r="E87" s="78">
        <v>240086</v>
      </c>
      <c r="F87" s="83" t="s">
        <v>585</v>
      </c>
      <c r="G87" s="84" t="str">
        <f t="shared" si="1"/>
        <v>131135710002240086</v>
      </c>
      <c r="I87" s="90"/>
    </row>
    <row r="88" spans="1:9" ht="19.5" customHeight="1" thickBot="1" x14ac:dyDescent="0.25">
      <c r="A88" s="79">
        <v>87</v>
      </c>
      <c r="B88" s="87" t="s">
        <v>137</v>
      </c>
      <c r="C88" s="79" t="s">
        <v>589</v>
      </c>
      <c r="D88" s="79" t="s">
        <v>584</v>
      </c>
      <c r="E88" s="78">
        <v>240087</v>
      </c>
      <c r="F88" s="83" t="s">
        <v>585</v>
      </c>
      <c r="G88" s="84" t="str">
        <f t="shared" si="1"/>
        <v>131135710002240087</v>
      </c>
      <c r="I88" s="86"/>
    </row>
    <row r="89" spans="1:9" ht="19.5" customHeight="1" thickBot="1" x14ac:dyDescent="0.25">
      <c r="A89" s="79">
        <v>88</v>
      </c>
      <c r="B89" s="87" t="s">
        <v>298</v>
      </c>
      <c r="C89" s="79" t="s">
        <v>589</v>
      </c>
      <c r="D89" s="79" t="s">
        <v>584</v>
      </c>
      <c r="E89" s="78">
        <v>240088</v>
      </c>
      <c r="F89" s="83" t="s">
        <v>585</v>
      </c>
      <c r="G89" s="84" t="str">
        <f t="shared" si="1"/>
        <v>131135710002240088</v>
      </c>
      <c r="I89" s="86"/>
    </row>
    <row r="90" spans="1:9" ht="19.5" customHeight="1" thickBot="1" x14ac:dyDescent="0.25">
      <c r="A90" s="79">
        <v>89</v>
      </c>
      <c r="B90" s="87" t="s">
        <v>140</v>
      </c>
      <c r="C90" s="79" t="s">
        <v>589</v>
      </c>
      <c r="D90" s="79" t="s">
        <v>584</v>
      </c>
      <c r="E90" s="78">
        <v>240089</v>
      </c>
      <c r="F90" s="83" t="s">
        <v>585</v>
      </c>
      <c r="G90" s="84" t="str">
        <f t="shared" si="1"/>
        <v>131135710002240089</v>
      </c>
      <c r="I90" s="86"/>
    </row>
    <row r="91" spans="1:9" ht="19.5" customHeight="1" thickBot="1" x14ac:dyDescent="0.25">
      <c r="A91" s="79">
        <v>90</v>
      </c>
      <c r="B91" s="82" t="s">
        <v>136</v>
      </c>
      <c r="C91" s="79" t="s">
        <v>589</v>
      </c>
      <c r="D91" s="79" t="s">
        <v>584</v>
      </c>
      <c r="E91" s="78">
        <v>240090</v>
      </c>
      <c r="F91" s="83" t="s">
        <v>585</v>
      </c>
      <c r="G91" s="84" t="str">
        <f t="shared" si="1"/>
        <v>131135710002240090</v>
      </c>
      <c r="I91" s="86"/>
    </row>
    <row r="92" spans="1:9" ht="19.5" customHeight="1" thickBot="1" x14ac:dyDescent="0.25">
      <c r="A92" s="79">
        <v>91</v>
      </c>
      <c r="B92" s="87" t="s">
        <v>124</v>
      </c>
      <c r="C92" s="79" t="s">
        <v>589</v>
      </c>
      <c r="D92" s="79" t="s">
        <v>584</v>
      </c>
      <c r="E92" s="78">
        <v>240091</v>
      </c>
      <c r="F92" s="83" t="s">
        <v>585</v>
      </c>
      <c r="G92" s="84" t="str">
        <f t="shared" si="1"/>
        <v>131135710002240091</v>
      </c>
      <c r="I92" s="86"/>
    </row>
    <row r="93" spans="1:9" ht="19.5" customHeight="1" thickBot="1" x14ac:dyDescent="0.25">
      <c r="A93" s="79">
        <v>92</v>
      </c>
      <c r="B93" s="82" t="s">
        <v>129</v>
      </c>
      <c r="C93" s="79" t="s">
        <v>589</v>
      </c>
      <c r="D93" s="79" t="s">
        <v>584</v>
      </c>
      <c r="E93" s="78">
        <v>240092</v>
      </c>
      <c r="F93" s="83" t="s">
        <v>585</v>
      </c>
      <c r="G93" s="84" t="str">
        <f t="shared" si="1"/>
        <v>131135710002240092</v>
      </c>
      <c r="I93" s="86"/>
    </row>
    <row r="94" spans="1:9" ht="19.5" customHeight="1" thickBot="1" x14ac:dyDescent="0.25">
      <c r="A94" s="79">
        <v>93</v>
      </c>
      <c r="B94" s="87" t="s">
        <v>190</v>
      </c>
      <c r="C94" s="79" t="s">
        <v>589</v>
      </c>
      <c r="D94" s="79" t="s">
        <v>584</v>
      </c>
      <c r="E94" s="78">
        <v>240093</v>
      </c>
      <c r="F94" s="83" t="s">
        <v>585</v>
      </c>
      <c r="G94" s="84" t="str">
        <f t="shared" si="1"/>
        <v>131135710002240093</v>
      </c>
      <c r="I94" s="86"/>
    </row>
    <row r="95" spans="1:9" ht="19.5" customHeight="1" thickBot="1" x14ac:dyDescent="0.25">
      <c r="A95" s="79">
        <v>94</v>
      </c>
      <c r="B95" s="87" t="s">
        <v>127</v>
      </c>
      <c r="C95" s="79" t="s">
        <v>589</v>
      </c>
      <c r="D95" s="79" t="s">
        <v>584</v>
      </c>
      <c r="E95" s="78">
        <v>240094</v>
      </c>
      <c r="F95" s="83" t="s">
        <v>585</v>
      </c>
      <c r="G95" s="84" t="str">
        <f t="shared" si="1"/>
        <v>131135710002240094</v>
      </c>
      <c r="I95" s="86"/>
    </row>
    <row r="96" spans="1:9" ht="19.5" customHeight="1" thickBot="1" x14ac:dyDescent="0.25">
      <c r="A96" s="79">
        <v>95</v>
      </c>
      <c r="B96" s="87" t="s">
        <v>128</v>
      </c>
      <c r="C96" s="79" t="s">
        <v>589</v>
      </c>
      <c r="D96" s="79" t="s">
        <v>584</v>
      </c>
      <c r="E96" s="78">
        <v>240095</v>
      </c>
      <c r="F96" s="83" t="s">
        <v>585</v>
      </c>
      <c r="G96" s="84" t="str">
        <f t="shared" si="1"/>
        <v>131135710002240095</v>
      </c>
      <c r="I96" s="86"/>
    </row>
    <row r="97" spans="1:9" ht="19.5" customHeight="1" thickBot="1" x14ac:dyDescent="0.25">
      <c r="A97" s="79">
        <v>96</v>
      </c>
      <c r="B97" s="87" t="s">
        <v>100</v>
      </c>
      <c r="C97" s="79" t="s">
        <v>589</v>
      </c>
      <c r="D97" s="79" t="s">
        <v>584</v>
      </c>
      <c r="E97" s="78">
        <v>240096</v>
      </c>
      <c r="F97" s="83" t="s">
        <v>585</v>
      </c>
      <c r="G97" s="84" t="str">
        <f t="shared" si="1"/>
        <v>131135710002240096</v>
      </c>
      <c r="I97" s="86"/>
    </row>
    <row r="98" spans="1:9" ht="19.5" customHeight="1" thickBot="1" x14ac:dyDescent="0.25">
      <c r="A98" s="79">
        <v>97</v>
      </c>
      <c r="B98" s="87" t="s">
        <v>123</v>
      </c>
      <c r="C98" s="79" t="s">
        <v>589</v>
      </c>
      <c r="D98" s="79" t="s">
        <v>584</v>
      </c>
      <c r="E98" s="78">
        <v>240097</v>
      </c>
      <c r="F98" s="83" t="s">
        <v>585</v>
      </c>
      <c r="G98" s="84" t="str">
        <f t="shared" si="1"/>
        <v>131135710002240097</v>
      </c>
      <c r="I98" s="86"/>
    </row>
    <row r="99" spans="1:9" ht="19.5" customHeight="1" thickBot="1" x14ac:dyDescent="0.25">
      <c r="A99" s="79">
        <v>98</v>
      </c>
      <c r="B99" s="82" t="s">
        <v>551</v>
      </c>
      <c r="C99" s="79" t="s">
        <v>589</v>
      </c>
      <c r="D99" s="79" t="s">
        <v>584</v>
      </c>
      <c r="E99" s="78">
        <v>240098</v>
      </c>
      <c r="F99" s="83" t="s">
        <v>585</v>
      </c>
      <c r="G99" s="84" t="str">
        <f t="shared" si="1"/>
        <v>131135710002240098</v>
      </c>
      <c r="I99" s="86"/>
    </row>
    <row r="100" spans="1:9" ht="19.5" customHeight="1" thickBot="1" x14ac:dyDescent="0.25">
      <c r="A100" s="79">
        <v>99</v>
      </c>
      <c r="B100" s="87" t="s">
        <v>131</v>
      </c>
      <c r="C100" s="79" t="s">
        <v>589</v>
      </c>
      <c r="D100" s="79" t="s">
        <v>584</v>
      </c>
      <c r="E100" s="78">
        <v>240099</v>
      </c>
      <c r="F100" s="83" t="s">
        <v>585</v>
      </c>
      <c r="G100" s="84" t="str">
        <f t="shared" si="1"/>
        <v>131135710002240099</v>
      </c>
      <c r="I100" s="86"/>
    </row>
    <row r="101" spans="1:9" ht="19.5" customHeight="1" thickBot="1" x14ac:dyDescent="0.25">
      <c r="A101" s="79">
        <v>100</v>
      </c>
      <c r="B101" s="82" t="s">
        <v>108</v>
      </c>
      <c r="C101" s="79" t="s">
        <v>589</v>
      </c>
      <c r="D101" s="79" t="s">
        <v>584</v>
      </c>
      <c r="E101" s="78">
        <v>240100</v>
      </c>
      <c r="F101" s="83" t="s">
        <v>585</v>
      </c>
      <c r="G101" s="84" t="str">
        <f t="shared" si="1"/>
        <v>131135710002240100</v>
      </c>
      <c r="I101" s="86"/>
    </row>
    <row r="102" spans="1:9" ht="19.5" customHeight="1" thickBot="1" x14ac:dyDescent="0.25">
      <c r="A102" s="79">
        <v>101</v>
      </c>
      <c r="B102" s="88" t="s">
        <v>210</v>
      </c>
      <c r="C102" s="84" t="s">
        <v>589</v>
      </c>
      <c r="D102" s="79" t="s">
        <v>584</v>
      </c>
      <c r="E102" s="78">
        <v>240101</v>
      </c>
      <c r="F102" s="83" t="s">
        <v>585</v>
      </c>
      <c r="G102" s="84" t="str">
        <f t="shared" si="1"/>
        <v>131135710002240101</v>
      </c>
      <c r="I102" s="86"/>
    </row>
    <row r="103" spans="1:9" ht="19.5" customHeight="1" thickBot="1" x14ac:dyDescent="0.25">
      <c r="A103" s="79">
        <v>102</v>
      </c>
      <c r="B103" s="82" t="s">
        <v>143</v>
      </c>
      <c r="C103" s="79" t="s">
        <v>589</v>
      </c>
      <c r="D103" s="79" t="s">
        <v>584</v>
      </c>
      <c r="E103" s="78">
        <v>240102</v>
      </c>
      <c r="F103" s="83" t="s">
        <v>585</v>
      </c>
      <c r="G103" s="84" t="str">
        <f t="shared" si="1"/>
        <v>131135710002240102</v>
      </c>
      <c r="I103" s="86"/>
    </row>
    <row r="104" spans="1:9" ht="19.5" customHeight="1" thickBot="1" x14ac:dyDescent="0.25">
      <c r="A104" s="79">
        <v>103</v>
      </c>
      <c r="B104" s="87" t="s">
        <v>111</v>
      </c>
      <c r="C104" s="79" t="s">
        <v>589</v>
      </c>
      <c r="D104" s="79" t="s">
        <v>584</v>
      </c>
      <c r="E104" s="78">
        <v>240103</v>
      </c>
      <c r="F104" s="83" t="s">
        <v>585</v>
      </c>
      <c r="G104" s="84" t="str">
        <f t="shared" si="1"/>
        <v>131135710002240103</v>
      </c>
      <c r="I104" s="86"/>
    </row>
    <row r="105" spans="1:9" ht="19.5" customHeight="1" thickBot="1" x14ac:dyDescent="0.25">
      <c r="A105" s="79">
        <v>104</v>
      </c>
      <c r="B105" s="82" t="s">
        <v>125</v>
      </c>
      <c r="C105" s="79" t="s">
        <v>589</v>
      </c>
      <c r="D105" s="79" t="s">
        <v>584</v>
      </c>
      <c r="E105" s="78">
        <v>240104</v>
      </c>
      <c r="F105" s="83" t="s">
        <v>585</v>
      </c>
      <c r="G105" s="84" t="str">
        <f t="shared" si="1"/>
        <v>131135710002240104</v>
      </c>
      <c r="I105" s="86"/>
    </row>
    <row r="106" spans="1:9" ht="19.5" customHeight="1" thickBot="1" x14ac:dyDescent="0.25">
      <c r="A106" s="79">
        <v>105</v>
      </c>
      <c r="B106" s="89" t="s">
        <v>122</v>
      </c>
      <c r="C106" s="79" t="s">
        <v>589</v>
      </c>
      <c r="D106" s="79" t="s">
        <v>584</v>
      </c>
      <c r="E106" s="78">
        <v>240105</v>
      </c>
      <c r="F106" s="83" t="s">
        <v>585</v>
      </c>
      <c r="G106" s="84" t="str">
        <f t="shared" si="1"/>
        <v>131135710002240105</v>
      </c>
      <c r="I106" s="86"/>
    </row>
    <row r="107" spans="1:9" ht="19.5" customHeight="1" thickBot="1" x14ac:dyDescent="0.25">
      <c r="A107" s="79">
        <v>106</v>
      </c>
      <c r="B107" s="82" t="s">
        <v>177</v>
      </c>
      <c r="C107" s="79" t="s">
        <v>590</v>
      </c>
      <c r="D107" s="79" t="s">
        <v>584</v>
      </c>
      <c r="E107" s="78">
        <v>240106</v>
      </c>
      <c r="F107" s="83" t="s">
        <v>585</v>
      </c>
      <c r="G107" s="84" t="str">
        <f t="shared" si="1"/>
        <v>131135710002240106</v>
      </c>
      <c r="I107" s="86"/>
    </row>
    <row r="108" spans="1:9" ht="19.5" customHeight="1" thickBot="1" x14ac:dyDescent="0.25">
      <c r="A108" s="79">
        <v>107</v>
      </c>
      <c r="B108" s="82" t="s">
        <v>169</v>
      </c>
      <c r="C108" s="79" t="s">
        <v>590</v>
      </c>
      <c r="D108" s="79" t="s">
        <v>584</v>
      </c>
      <c r="E108" s="78">
        <v>240107</v>
      </c>
      <c r="F108" s="83" t="s">
        <v>585</v>
      </c>
      <c r="G108" s="84" t="str">
        <f t="shared" si="1"/>
        <v>131135710002240107</v>
      </c>
      <c r="I108" s="86"/>
    </row>
    <row r="109" spans="1:9" ht="19.5" customHeight="1" thickBot="1" x14ac:dyDescent="0.25">
      <c r="A109" s="79">
        <v>108</v>
      </c>
      <c r="B109" s="87" t="s">
        <v>156</v>
      </c>
      <c r="C109" s="79" t="s">
        <v>590</v>
      </c>
      <c r="D109" s="79" t="s">
        <v>584</v>
      </c>
      <c r="E109" s="78">
        <v>240108</v>
      </c>
      <c r="F109" s="83" t="s">
        <v>585</v>
      </c>
      <c r="G109" s="84" t="str">
        <f t="shared" si="1"/>
        <v>131135710002240108</v>
      </c>
      <c r="I109" s="86"/>
    </row>
    <row r="110" spans="1:9" ht="19.5" customHeight="1" thickBot="1" x14ac:dyDescent="0.25">
      <c r="A110" s="79">
        <v>109</v>
      </c>
      <c r="B110" s="82" t="s">
        <v>158</v>
      </c>
      <c r="C110" s="79" t="s">
        <v>590</v>
      </c>
      <c r="D110" s="79" t="s">
        <v>584</v>
      </c>
      <c r="E110" s="78">
        <v>240109</v>
      </c>
      <c r="F110" s="83" t="s">
        <v>585</v>
      </c>
      <c r="G110" s="84" t="str">
        <f t="shared" si="1"/>
        <v>131135710002240109</v>
      </c>
      <c r="I110" s="86"/>
    </row>
    <row r="111" spans="1:9" ht="19.5" customHeight="1" thickBot="1" x14ac:dyDescent="0.25">
      <c r="A111" s="79">
        <v>110</v>
      </c>
      <c r="B111" s="82" t="s">
        <v>172</v>
      </c>
      <c r="C111" s="79" t="s">
        <v>590</v>
      </c>
      <c r="D111" s="79" t="s">
        <v>584</v>
      </c>
      <c r="E111" s="78">
        <v>240110</v>
      </c>
      <c r="F111" s="83" t="s">
        <v>585</v>
      </c>
      <c r="G111" s="84" t="str">
        <f t="shared" si="1"/>
        <v>131135710002240110</v>
      </c>
      <c r="I111" s="86"/>
    </row>
    <row r="112" spans="1:9" ht="19.5" customHeight="1" thickBot="1" x14ac:dyDescent="0.25">
      <c r="A112" s="79">
        <v>111</v>
      </c>
      <c r="B112" s="82" t="s">
        <v>155</v>
      </c>
      <c r="C112" s="79" t="s">
        <v>590</v>
      </c>
      <c r="D112" s="79" t="s">
        <v>584</v>
      </c>
      <c r="E112" s="78">
        <v>240111</v>
      </c>
      <c r="F112" s="83" t="s">
        <v>585</v>
      </c>
      <c r="G112" s="84" t="str">
        <f t="shared" si="1"/>
        <v>131135710002240111</v>
      </c>
      <c r="I112" s="86"/>
    </row>
    <row r="113" spans="1:9" ht="19.5" customHeight="1" thickBot="1" x14ac:dyDescent="0.25">
      <c r="A113" s="79">
        <v>112</v>
      </c>
      <c r="B113" s="82" t="s">
        <v>165</v>
      </c>
      <c r="C113" s="79" t="s">
        <v>590</v>
      </c>
      <c r="D113" s="79" t="s">
        <v>584</v>
      </c>
      <c r="E113" s="78">
        <v>240112</v>
      </c>
      <c r="F113" s="83" t="s">
        <v>585</v>
      </c>
      <c r="G113" s="84" t="str">
        <f t="shared" si="1"/>
        <v>131135710002240112</v>
      </c>
      <c r="I113" s="86"/>
    </row>
    <row r="114" spans="1:9" ht="19.5" customHeight="1" thickBot="1" x14ac:dyDescent="0.25">
      <c r="A114" s="79">
        <v>113</v>
      </c>
      <c r="B114" s="87" t="s">
        <v>152</v>
      </c>
      <c r="C114" s="79" t="s">
        <v>590</v>
      </c>
      <c r="D114" s="79" t="s">
        <v>584</v>
      </c>
      <c r="E114" s="78">
        <v>240113</v>
      </c>
      <c r="F114" s="83" t="s">
        <v>585</v>
      </c>
      <c r="G114" s="84" t="str">
        <f t="shared" si="1"/>
        <v>131135710002240113</v>
      </c>
      <c r="I114" s="86"/>
    </row>
    <row r="115" spans="1:9" ht="19.5" customHeight="1" thickBot="1" x14ac:dyDescent="0.25">
      <c r="A115" s="79">
        <v>114</v>
      </c>
      <c r="B115" s="87" t="s">
        <v>141</v>
      </c>
      <c r="C115" s="79" t="s">
        <v>590</v>
      </c>
      <c r="D115" s="79" t="s">
        <v>584</v>
      </c>
      <c r="E115" s="78">
        <v>240114</v>
      </c>
      <c r="F115" s="83" t="s">
        <v>585</v>
      </c>
      <c r="G115" s="84" t="str">
        <f t="shared" si="1"/>
        <v>131135710002240114</v>
      </c>
      <c r="I115" s="86"/>
    </row>
    <row r="116" spans="1:9" ht="19.5" customHeight="1" thickBot="1" x14ac:dyDescent="0.25">
      <c r="A116" s="79">
        <v>115</v>
      </c>
      <c r="B116" s="87" t="s">
        <v>142</v>
      </c>
      <c r="C116" s="79" t="s">
        <v>590</v>
      </c>
      <c r="D116" s="79" t="s">
        <v>584</v>
      </c>
      <c r="E116" s="78">
        <v>240115</v>
      </c>
      <c r="F116" s="83" t="s">
        <v>585</v>
      </c>
      <c r="G116" s="84" t="str">
        <f t="shared" si="1"/>
        <v>131135710002240115</v>
      </c>
      <c r="I116" s="86"/>
    </row>
    <row r="117" spans="1:9" ht="19.5" customHeight="1" thickBot="1" x14ac:dyDescent="0.25">
      <c r="A117" s="79">
        <v>116</v>
      </c>
      <c r="B117" s="87" t="s">
        <v>180</v>
      </c>
      <c r="C117" s="79" t="s">
        <v>590</v>
      </c>
      <c r="D117" s="79" t="s">
        <v>584</v>
      </c>
      <c r="E117" s="78">
        <v>240116</v>
      </c>
      <c r="F117" s="83" t="s">
        <v>585</v>
      </c>
      <c r="G117" s="84" t="str">
        <f t="shared" si="1"/>
        <v>131135710002240116</v>
      </c>
      <c r="I117" s="86"/>
    </row>
    <row r="118" spans="1:9" ht="19.5" customHeight="1" thickBot="1" x14ac:dyDescent="0.25">
      <c r="A118" s="79">
        <v>117</v>
      </c>
      <c r="B118" s="82" t="s">
        <v>550</v>
      </c>
      <c r="C118" s="79" t="s">
        <v>590</v>
      </c>
      <c r="D118" s="79" t="s">
        <v>584</v>
      </c>
      <c r="E118" s="78">
        <v>240117</v>
      </c>
      <c r="F118" s="83" t="s">
        <v>585</v>
      </c>
      <c r="G118" s="84" t="str">
        <f t="shared" si="1"/>
        <v>131135710002240117</v>
      </c>
      <c r="I118" s="86"/>
    </row>
    <row r="119" spans="1:9" ht="19.5" customHeight="1" thickBot="1" x14ac:dyDescent="0.25">
      <c r="A119" s="79">
        <v>118</v>
      </c>
      <c r="B119" s="82" t="s">
        <v>163</v>
      </c>
      <c r="C119" s="79" t="s">
        <v>590</v>
      </c>
      <c r="D119" s="79" t="s">
        <v>584</v>
      </c>
      <c r="E119" s="78">
        <v>240118</v>
      </c>
      <c r="F119" s="83" t="s">
        <v>585</v>
      </c>
      <c r="G119" s="84" t="str">
        <f t="shared" si="1"/>
        <v>131135710002240118</v>
      </c>
      <c r="I119" s="86"/>
    </row>
    <row r="120" spans="1:9" ht="19.5" customHeight="1" thickBot="1" x14ac:dyDescent="0.25">
      <c r="A120" s="79">
        <v>119</v>
      </c>
      <c r="B120" s="82" t="s">
        <v>150</v>
      </c>
      <c r="C120" s="79" t="s">
        <v>590</v>
      </c>
      <c r="D120" s="79" t="s">
        <v>588</v>
      </c>
      <c r="E120" s="78">
        <v>240119</v>
      </c>
      <c r="F120" s="83" t="s">
        <v>585</v>
      </c>
      <c r="G120" s="84" t="str">
        <f t="shared" si="1"/>
        <v>131135710002240119</v>
      </c>
      <c r="I120" s="86"/>
    </row>
    <row r="121" spans="1:9" ht="19.5" customHeight="1" thickBot="1" x14ac:dyDescent="0.25">
      <c r="A121" s="79">
        <v>120</v>
      </c>
      <c r="B121" s="87" t="s">
        <v>151</v>
      </c>
      <c r="C121" s="79" t="s">
        <v>590</v>
      </c>
      <c r="D121" s="79" t="s">
        <v>584</v>
      </c>
      <c r="E121" s="78">
        <v>240120</v>
      </c>
      <c r="F121" s="83" t="s">
        <v>585</v>
      </c>
      <c r="G121" s="84" t="str">
        <f t="shared" si="1"/>
        <v>131135710002240120</v>
      </c>
      <c r="I121" s="86"/>
    </row>
    <row r="122" spans="1:9" ht="19.5" customHeight="1" thickBot="1" x14ac:dyDescent="0.25">
      <c r="A122" s="79">
        <v>121</v>
      </c>
      <c r="B122" s="87" t="s">
        <v>173</v>
      </c>
      <c r="C122" s="79" t="s">
        <v>590</v>
      </c>
      <c r="D122" s="79" t="s">
        <v>584</v>
      </c>
      <c r="E122" s="78">
        <v>240121</v>
      </c>
      <c r="F122" s="83" t="s">
        <v>585</v>
      </c>
      <c r="G122" s="84" t="str">
        <f t="shared" si="1"/>
        <v>131135710002240121</v>
      </c>
      <c r="I122" s="86"/>
    </row>
    <row r="123" spans="1:9" ht="19.5" customHeight="1" thickBot="1" x14ac:dyDescent="0.25">
      <c r="A123" s="79">
        <v>122</v>
      </c>
      <c r="B123" s="87" t="s">
        <v>157</v>
      </c>
      <c r="C123" s="79" t="s">
        <v>590</v>
      </c>
      <c r="D123" s="79" t="s">
        <v>584</v>
      </c>
      <c r="E123" s="78">
        <v>240122</v>
      </c>
      <c r="F123" s="83" t="s">
        <v>585</v>
      </c>
      <c r="G123" s="84" t="str">
        <f t="shared" si="1"/>
        <v>131135710002240122</v>
      </c>
      <c r="I123" s="86"/>
    </row>
    <row r="124" spans="1:9" ht="19.5" customHeight="1" thickBot="1" x14ac:dyDescent="0.25">
      <c r="A124" s="79">
        <v>123</v>
      </c>
      <c r="B124" s="87" t="s">
        <v>184</v>
      </c>
      <c r="C124" s="79" t="s">
        <v>590</v>
      </c>
      <c r="D124" s="79" t="s">
        <v>584</v>
      </c>
      <c r="E124" s="78">
        <v>240123</v>
      </c>
      <c r="F124" s="83" t="s">
        <v>585</v>
      </c>
      <c r="G124" s="84" t="str">
        <f t="shared" si="1"/>
        <v>131135710002240123</v>
      </c>
      <c r="I124" s="86"/>
    </row>
    <row r="125" spans="1:9" ht="19.5" customHeight="1" thickBot="1" x14ac:dyDescent="0.25">
      <c r="A125" s="79">
        <v>124</v>
      </c>
      <c r="B125" s="87" t="s">
        <v>162</v>
      </c>
      <c r="C125" s="79" t="s">
        <v>590</v>
      </c>
      <c r="D125" s="79" t="s">
        <v>584</v>
      </c>
      <c r="E125" s="78">
        <v>240124</v>
      </c>
      <c r="F125" s="83" t="s">
        <v>585</v>
      </c>
      <c r="G125" s="84" t="str">
        <f t="shared" si="1"/>
        <v>131135710002240124</v>
      </c>
      <c r="I125" s="86"/>
    </row>
    <row r="126" spans="1:9" ht="19.5" customHeight="1" thickBot="1" x14ac:dyDescent="0.25">
      <c r="A126" s="79">
        <v>125</v>
      </c>
      <c r="B126" s="87" t="s">
        <v>161</v>
      </c>
      <c r="C126" s="79" t="s">
        <v>590</v>
      </c>
      <c r="D126" s="79" t="s">
        <v>584</v>
      </c>
      <c r="E126" s="78">
        <v>240125</v>
      </c>
      <c r="F126" s="83" t="s">
        <v>585</v>
      </c>
      <c r="G126" s="84" t="str">
        <f t="shared" si="1"/>
        <v>131135710002240125</v>
      </c>
      <c r="I126" s="86"/>
    </row>
    <row r="127" spans="1:9" ht="19.5" customHeight="1" thickBot="1" x14ac:dyDescent="0.25">
      <c r="A127" s="79">
        <v>126</v>
      </c>
      <c r="B127" s="82" t="s">
        <v>174</v>
      </c>
      <c r="C127" s="79" t="s">
        <v>590</v>
      </c>
      <c r="D127" s="79" t="s">
        <v>584</v>
      </c>
      <c r="E127" s="78">
        <v>240126</v>
      </c>
      <c r="F127" s="83" t="s">
        <v>585</v>
      </c>
      <c r="G127" s="84" t="str">
        <f t="shared" si="1"/>
        <v>131135710002240126</v>
      </c>
      <c r="I127" s="86"/>
    </row>
    <row r="128" spans="1:9" ht="19.5" customHeight="1" thickBot="1" x14ac:dyDescent="0.25">
      <c r="A128" s="79">
        <v>127</v>
      </c>
      <c r="B128" s="87" t="s">
        <v>171</v>
      </c>
      <c r="C128" s="79" t="s">
        <v>590</v>
      </c>
      <c r="D128" s="79" t="s">
        <v>584</v>
      </c>
      <c r="E128" s="78">
        <v>240127</v>
      </c>
      <c r="F128" s="83" t="s">
        <v>585</v>
      </c>
      <c r="G128" s="84" t="str">
        <f t="shared" si="1"/>
        <v>131135710002240127</v>
      </c>
      <c r="I128" s="86"/>
    </row>
    <row r="129" spans="1:9" ht="19.5" customHeight="1" thickBot="1" x14ac:dyDescent="0.25">
      <c r="A129" s="79">
        <v>128</v>
      </c>
      <c r="B129" s="82" t="s">
        <v>146</v>
      </c>
      <c r="C129" s="79" t="s">
        <v>590</v>
      </c>
      <c r="D129" s="79" t="s">
        <v>584</v>
      </c>
      <c r="E129" s="78">
        <v>240128</v>
      </c>
      <c r="F129" s="83" t="s">
        <v>585</v>
      </c>
      <c r="G129" s="84" t="str">
        <f t="shared" si="1"/>
        <v>131135710002240128</v>
      </c>
      <c r="I129" s="86"/>
    </row>
    <row r="130" spans="1:9" ht="19.5" customHeight="1" thickBot="1" x14ac:dyDescent="0.25">
      <c r="A130" s="79">
        <v>129</v>
      </c>
      <c r="B130" s="87" t="s">
        <v>138</v>
      </c>
      <c r="C130" s="79" t="s">
        <v>590</v>
      </c>
      <c r="D130" s="79" t="s">
        <v>584</v>
      </c>
      <c r="E130" s="78">
        <v>240129</v>
      </c>
      <c r="F130" s="83" t="s">
        <v>585</v>
      </c>
      <c r="G130" s="84" t="str">
        <f t="shared" si="1"/>
        <v>131135710002240129</v>
      </c>
      <c r="I130" s="86"/>
    </row>
    <row r="131" spans="1:9" ht="19.5" customHeight="1" thickBot="1" x14ac:dyDescent="0.25">
      <c r="A131" s="79">
        <v>130</v>
      </c>
      <c r="B131" s="87" t="s">
        <v>168</v>
      </c>
      <c r="C131" s="79" t="s">
        <v>590</v>
      </c>
      <c r="D131" s="79" t="s">
        <v>584</v>
      </c>
      <c r="E131" s="78">
        <v>240130</v>
      </c>
      <c r="F131" s="83" t="s">
        <v>585</v>
      </c>
      <c r="G131" s="84" t="str">
        <f t="shared" si="1"/>
        <v>131135710002240130</v>
      </c>
      <c r="I131" s="86"/>
    </row>
    <row r="132" spans="1:9" ht="19.5" customHeight="1" thickBot="1" x14ac:dyDescent="0.25">
      <c r="A132" s="79">
        <v>131</v>
      </c>
      <c r="B132" s="87" t="s">
        <v>139</v>
      </c>
      <c r="C132" s="79" t="s">
        <v>590</v>
      </c>
      <c r="D132" s="79" t="s">
        <v>584</v>
      </c>
      <c r="E132" s="78">
        <v>240131</v>
      </c>
      <c r="F132" s="83" t="s">
        <v>585</v>
      </c>
      <c r="G132" s="84" t="str">
        <f t="shared" ref="G132:G195" si="2">F132&amp;E132</f>
        <v>131135710002240131</v>
      </c>
      <c r="I132" s="86"/>
    </row>
    <row r="133" spans="1:9" ht="19.5" customHeight="1" thickBot="1" x14ac:dyDescent="0.25">
      <c r="A133" s="79">
        <v>132</v>
      </c>
      <c r="B133" s="87" t="s">
        <v>154</v>
      </c>
      <c r="C133" s="79" t="s">
        <v>590</v>
      </c>
      <c r="D133" s="79" t="s">
        <v>584</v>
      </c>
      <c r="E133" s="78">
        <v>240132</v>
      </c>
      <c r="F133" s="83" t="s">
        <v>585</v>
      </c>
      <c r="G133" s="84" t="str">
        <f t="shared" si="2"/>
        <v>131135710002240132</v>
      </c>
      <c r="I133" s="86"/>
    </row>
    <row r="134" spans="1:9" ht="19.5" customHeight="1" thickBot="1" x14ac:dyDescent="0.25">
      <c r="A134" s="79">
        <v>133</v>
      </c>
      <c r="B134" s="87" t="s">
        <v>253</v>
      </c>
      <c r="C134" s="79" t="s">
        <v>590</v>
      </c>
      <c r="D134" s="79" t="s">
        <v>584</v>
      </c>
      <c r="E134" s="78">
        <v>240133</v>
      </c>
      <c r="F134" s="83" t="s">
        <v>585</v>
      </c>
      <c r="G134" s="84" t="str">
        <f t="shared" si="2"/>
        <v>131135710002240133</v>
      </c>
      <c r="I134" s="86"/>
    </row>
    <row r="135" spans="1:9" ht="19.5" customHeight="1" thickBot="1" x14ac:dyDescent="0.25">
      <c r="A135" s="79">
        <v>134</v>
      </c>
      <c r="B135" s="82" t="s">
        <v>166</v>
      </c>
      <c r="C135" s="79" t="s">
        <v>590</v>
      </c>
      <c r="D135" s="79" t="s">
        <v>584</v>
      </c>
      <c r="E135" s="78">
        <v>240134</v>
      </c>
      <c r="F135" s="83" t="s">
        <v>585</v>
      </c>
      <c r="G135" s="84" t="str">
        <f t="shared" si="2"/>
        <v>131135710002240134</v>
      </c>
      <c r="I135" s="86"/>
    </row>
    <row r="136" spans="1:9" ht="19.5" customHeight="1" thickBot="1" x14ac:dyDescent="0.25">
      <c r="A136" s="79">
        <v>135</v>
      </c>
      <c r="B136" s="87" t="s">
        <v>160</v>
      </c>
      <c r="C136" s="79" t="s">
        <v>590</v>
      </c>
      <c r="D136" s="79" t="s">
        <v>584</v>
      </c>
      <c r="E136" s="78">
        <v>240135</v>
      </c>
      <c r="F136" s="83" t="s">
        <v>585</v>
      </c>
      <c r="G136" s="84" t="str">
        <f t="shared" si="2"/>
        <v>131135710002240135</v>
      </c>
      <c r="I136" s="86"/>
    </row>
    <row r="137" spans="1:9" ht="19.5" customHeight="1" thickBot="1" x14ac:dyDescent="0.25">
      <c r="A137" s="79">
        <v>136</v>
      </c>
      <c r="B137" s="82" t="s">
        <v>153</v>
      </c>
      <c r="C137" s="79" t="s">
        <v>590</v>
      </c>
      <c r="D137" s="79" t="s">
        <v>584</v>
      </c>
      <c r="E137" s="78">
        <v>240136</v>
      </c>
      <c r="F137" s="83" t="s">
        <v>585</v>
      </c>
      <c r="G137" s="84" t="str">
        <f t="shared" si="2"/>
        <v>131135710002240136</v>
      </c>
      <c r="I137" s="86"/>
    </row>
    <row r="138" spans="1:9" ht="19.5" customHeight="1" thickBot="1" x14ac:dyDescent="0.25">
      <c r="A138" s="79">
        <v>137</v>
      </c>
      <c r="B138" s="87" t="s">
        <v>159</v>
      </c>
      <c r="C138" s="79" t="s">
        <v>590</v>
      </c>
      <c r="D138" s="79" t="s">
        <v>584</v>
      </c>
      <c r="E138" s="78">
        <v>240137</v>
      </c>
      <c r="F138" s="83" t="s">
        <v>585</v>
      </c>
      <c r="G138" s="84" t="str">
        <f t="shared" si="2"/>
        <v>131135710002240137</v>
      </c>
      <c r="I138" s="86"/>
    </row>
    <row r="139" spans="1:9" ht="19.5" customHeight="1" thickBot="1" x14ac:dyDescent="0.25">
      <c r="A139" s="79">
        <v>138</v>
      </c>
      <c r="B139" s="82" t="s">
        <v>145</v>
      </c>
      <c r="C139" s="79" t="s">
        <v>590</v>
      </c>
      <c r="D139" s="79" t="s">
        <v>584</v>
      </c>
      <c r="E139" s="78">
        <v>240138</v>
      </c>
      <c r="F139" s="83" t="s">
        <v>585</v>
      </c>
      <c r="G139" s="84" t="str">
        <f t="shared" si="2"/>
        <v>131135710002240138</v>
      </c>
      <c r="I139" s="86"/>
    </row>
    <row r="140" spans="1:9" ht="19.5" customHeight="1" thickBot="1" x14ac:dyDescent="0.25">
      <c r="A140" s="79">
        <v>139</v>
      </c>
      <c r="B140" s="87" t="s">
        <v>179</v>
      </c>
      <c r="C140" s="79" t="s">
        <v>590</v>
      </c>
      <c r="D140" s="79" t="s">
        <v>584</v>
      </c>
      <c r="E140" s="78">
        <v>240139</v>
      </c>
      <c r="F140" s="83" t="s">
        <v>585</v>
      </c>
      <c r="G140" s="84" t="str">
        <f t="shared" si="2"/>
        <v>131135710002240139</v>
      </c>
      <c r="I140" s="86"/>
    </row>
    <row r="141" spans="1:9" ht="19.5" customHeight="1" thickBot="1" x14ac:dyDescent="0.25">
      <c r="A141" s="79">
        <v>140</v>
      </c>
      <c r="B141" s="82" t="s">
        <v>167</v>
      </c>
      <c r="C141" s="79" t="s">
        <v>590</v>
      </c>
      <c r="D141" s="79" t="s">
        <v>584</v>
      </c>
      <c r="E141" s="78">
        <v>240140</v>
      </c>
      <c r="F141" s="83" t="s">
        <v>585</v>
      </c>
      <c r="G141" s="84" t="str">
        <f t="shared" si="2"/>
        <v>131135710002240140</v>
      </c>
      <c r="I141" s="86"/>
    </row>
    <row r="142" spans="1:9" ht="19.5" customHeight="1" thickBot="1" x14ac:dyDescent="0.25">
      <c r="A142" s="79">
        <v>141</v>
      </c>
      <c r="B142" s="89" t="s">
        <v>164</v>
      </c>
      <c r="C142" s="79" t="s">
        <v>590</v>
      </c>
      <c r="D142" s="79" t="s">
        <v>584</v>
      </c>
      <c r="E142" s="78">
        <v>240141</v>
      </c>
      <c r="F142" s="83" t="s">
        <v>585</v>
      </c>
      <c r="G142" s="84" t="str">
        <f t="shared" si="2"/>
        <v>131135710002240141</v>
      </c>
      <c r="I142" s="86"/>
    </row>
    <row r="143" spans="1:9" ht="19.5" customHeight="1" thickBot="1" x14ac:dyDescent="0.25">
      <c r="A143" s="79">
        <v>142</v>
      </c>
      <c r="B143" s="82" t="s">
        <v>257</v>
      </c>
      <c r="C143" s="79" t="s">
        <v>591</v>
      </c>
      <c r="D143" s="79" t="s">
        <v>584</v>
      </c>
      <c r="E143" s="78">
        <v>240142</v>
      </c>
      <c r="F143" s="83" t="s">
        <v>585</v>
      </c>
      <c r="G143" s="84" t="str">
        <f t="shared" si="2"/>
        <v>131135710002240142</v>
      </c>
      <c r="I143" s="86"/>
    </row>
    <row r="144" spans="1:9" ht="19.5" customHeight="1" thickBot="1" x14ac:dyDescent="0.25">
      <c r="A144" s="79">
        <v>143</v>
      </c>
      <c r="B144" s="82" t="s">
        <v>247</v>
      </c>
      <c r="C144" s="79" t="s">
        <v>591</v>
      </c>
      <c r="D144" s="79" t="s">
        <v>584</v>
      </c>
      <c r="E144" s="78">
        <v>240143</v>
      </c>
      <c r="F144" s="83" t="s">
        <v>585</v>
      </c>
      <c r="G144" s="84" t="str">
        <f t="shared" si="2"/>
        <v>131135710002240143</v>
      </c>
      <c r="I144" s="86"/>
    </row>
    <row r="145" spans="1:9" ht="19.5" customHeight="1" thickBot="1" x14ac:dyDescent="0.25">
      <c r="A145" s="79">
        <v>144</v>
      </c>
      <c r="B145" s="87" t="s">
        <v>188</v>
      </c>
      <c r="C145" s="79" t="s">
        <v>591</v>
      </c>
      <c r="D145" s="79" t="s">
        <v>584</v>
      </c>
      <c r="E145" s="78">
        <v>240144</v>
      </c>
      <c r="F145" s="83" t="s">
        <v>585</v>
      </c>
      <c r="G145" s="84" t="str">
        <f t="shared" si="2"/>
        <v>131135710002240144</v>
      </c>
      <c r="I145" s="86"/>
    </row>
    <row r="146" spans="1:9" ht="19.5" customHeight="1" thickBot="1" x14ac:dyDescent="0.25">
      <c r="A146" s="79">
        <v>145</v>
      </c>
      <c r="B146" s="82" t="s">
        <v>116</v>
      </c>
      <c r="C146" s="79" t="s">
        <v>591</v>
      </c>
      <c r="D146" s="79" t="s">
        <v>584</v>
      </c>
      <c r="E146" s="78">
        <v>240145</v>
      </c>
      <c r="F146" s="83" t="s">
        <v>585</v>
      </c>
      <c r="G146" s="84" t="str">
        <f t="shared" si="2"/>
        <v>131135710002240145</v>
      </c>
      <c r="I146" s="86"/>
    </row>
    <row r="147" spans="1:9" ht="19.5" customHeight="1" thickBot="1" x14ac:dyDescent="0.25">
      <c r="A147" s="79">
        <v>146</v>
      </c>
      <c r="B147" s="82" t="s">
        <v>149</v>
      </c>
      <c r="C147" s="79" t="s">
        <v>591</v>
      </c>
      <c r="D147" s="79" t="s">
        <v>584</v>
      </c>
      <c r="E147" s="78">
        <v>240146</v>
      </c>
      <c r="F147" s="83" t="s">
        <v>585</v>
      </c>
      <c r="G147" s="84" t="str">
        <f t="shared" si="2"/>
        <v>131135710002240146</v>
      </c>
      <c r="I147" s="86"/>
    </row>
    <row r="148" spans="1:9" ht="19.5" customHeight="1" thickBot="1" x14ac:dyDescent="0.25">
      <c r="A148" s="79">
        <v>147</v>
      </c>
      <c r="B148" s="82" t="s">
        <v>183</v>
      </c>
      <c r="C148" s="79" t="s">
        <v>591</v>
      </c>
      <c r="D148" s="79" t="s">
        <v>584</v>
      </c>
      <c r="E148" s="78">
        <v>240147</v>
      </c>
      <c r="F148" s="83" t="s">
        <v>585</v>
      </c>
      <c r="G148" s="84" t="str">
        <f t="shared" si="2"/>
        <v>131135710002240147</v>
      </c>
      <c r="I148" s="86"/>
    </row>
    <row r="149" spans="1:9" ht="19.5" customHeight="1" thickBot="1" x14ac:dyDescent="0.25">
      <c r="A149" s="79">
        <v>148</v>
      </c>
      <c r="B149" s="82" t="s">
        <v>249</v>
      </c>
      <c r="C149" s="79" t="s">
        <v>591</v>
      </c>
      <c r="D149" s="79" t="s">
        <v>584</v>
      </c>
      <c r="E149" s="78">
        <v>240148</v>
      </c>
      <c r="F149" s="83" t="s">
        <v>585</v>
      </c>
      <c r="G149" s="84" t="str">
        <f t="shared" si="2"/>
        <v>131135710002240148</v>
      </c>
      <c r="I149" s="86"/>
    </row>
    <row r="150" spans="1:9" ht="19.5" customHeight="1" thickBot="1" x14ac:dyDescent="0.25">
      <c r="A150" s="79">
        <v>149</v>
      </c>
      <c r="B150" s="87" t="s">
        <v>251</v>
      </c>
      <c r="C150" s="79" t="s">
        <v>591</v>
      </c>
      <c r="D150" s="79" t="s">
        <v>584</v>
      </c>
      <c r="E150" s="78">
        <v>240149</v>
      </c>
      <c r="F150" s="83" t="s">
        <v>585</v>
      </c>
      <c r="G150" s="84" t="str">
        <f t="shared" si="2"/>
        <v>131135710002240149</v>
      </c>
      <c r="I150" s="86"/>
    </row>
    <row r="151" spans="1:9" ht="19.5" customHeight="1" thickBot="1" x14ac:dyDescent="0.25">
      <c r="A151" s="79">
        <v>150</v>
      </c>
      <c r="B151" s="87" t="s">
        <v>248</v>
      </c>
      <c r="C151" s="79" t="s">
        <v>591</v>
      </c>
      <c r="D151" s="79" t="s">
        <v>584</v>
      </c>
      <c r="E151" s="78">
        <v>240150</v>
      </c>
      <c r="F151" s="83" t="s">
        <v>585</v>
      </c>
      <c r="G151" s="84" t="str">
        <f t="shared" si="2"/>
        <v>131135710002240150</v>
      </c>
      <c r="I151" s="86"/>
    </row>
    <row r="152" spans="1:9" ht="19.5" customHeight="1" thickBot="1" x14ac:dyDescent="0.25">
      <c r="A152" s="79">
        <v>151</v>
      </c>
      <c r="B152" s="88" t="s">
        <v>267</v>
      </c>
      <c r="C152" s="84" t="s">
        <v>591</v>
      </c>
      <c r="D152" s="79" t="s">
        <v>584</v>
      </c>
      <c r="E152" s="78">
        <v>240151</v>
      </c>
      <c r="F152" s="83" t="s">
        <v>585</v>
      </c>
      <c r="G152" s="84" t="str">
        <f t="shared" si="2"/>
        <v>131135710002240151</v>
      </c>
      <c r="I152" s="86"/>
    </row>
    <row r="153" spans="1:9" ht="19.5" customHeight="1" thickBot="1" x14ac:dyDescent="0.25">
      <c r="A153" s="79">
        <v>152</v>
      </c>
      <c r="B153" s="87" t="s">
        <v>258</v>
      </c>
      <c r="C153" s="79" t="s">
        <v>591</v>
      </c>
      <c r="D153" s="79" t="s">
        <v>584</v>
      </c>
      <c r="E153" s="78">
        <v>240152</v>
      </c>
      <c r="F153" s="83" t="s">
        <v>585</v>
      </c>
      <c r="G153" s="84" t="str">
        <f t="shared" si="2"/>
        <v>131135710002240152</v>
      </c>
      <c r="I153" s="86"/>
    </row>
    <row r="154" spans="1:9" ht="19.5" customHeight="1" thickBot="1" x14ac:dyDescent="0.25">
      <c r="A154" s="79">
        <v>153</v>
      </c>
      <c r="B154" s="82" t="s">
        <v>197</v>
      </c>
      <c r="C154" s="79" t="s">
        <v>591</v>
      </c>
      <c r="D154" s="79" t="s">
        <v>584</v>
      </c>
      <c r="E154" s="78">
        <v>240153</v>
      </c>
      <c r="F154" s="83" t="s">
        <v>585</v>
      </c>
      <c r="G154" s="84" t="str">
        <f t="shared" si="2"/>
        <v>131135710002240153</v>
      </c>
      <c r="I154" s="86"/>
    </row>
    <row r="155" spans="1:9" ht="19.5" customHeight="1" thickBot="1" x14ac:dyDescent="0.25">
      <c r="A155" s="79">
        <v>154</v>
      </c>
      <c r="B155" s="82" t="s">
        <v>175</v>
      </c>
      <c r="C155" s="79" t="s">
        <v>591</v>
      </c>
      <c r="D155" s="79" t="s">
        <v>584</v>
      </c>
      <c r="E155" s="78">
        <v>240154</v>
      </c>
      <c r="F155" s="83" t="s">
        <v>585</v>
      </c>
      <c r="G155" s="84" t="str">
        <f t="shared" si="2"/>
        <v>131135710002240154</v>
      </c>
      <c r="I155" s="86"/>
    </row>
    <row r="156" spans="1:9" ht="19.5" customHeight="1" thickBot="1" x14ac:dyDescent="0.25">
      <c r="A156" s="79">
        <v>155</v>
      </c>
      <c r="B156" s="82" t="s">
        <v>254</v>
      </c>
      <c r="C156" s="79" t="s">
        <v>591</v>
      </c>
      <c r="D156" s="79" t="s">
        <v>584</v>
      </c>
      <c r="E156" s="78">
        <v>240155</v>
      </c>
      <c r="F156" s="83" t="s">
        <v>585</v>
      </c>
      <c r="G156" s="84" t="str">
        <f t="shared" si="2"/>
        <v>131135710002240155</v>
      </c>
      <c r="I156" s="86"/>
    </row>
    <row r="157" spans="1:9" ht="19.5" customHeight="1" thickBot="1" x14ac:dyDescent="0.25">
      <c r="A157" s="79">
        <v>156</v>
      </c>
      <c r="B157" s="87" t="s">
        <v>553</v>
      </c>
      <c r="C157" s="79" t="s">
        <v>591</v>
      </c>
      <c r="D157" s="79" t="s">
        <v>584</v>
      </c>
      <c r="E157" s="78">
        <v>240156</v>
      </c>
      <c r="F157" s="83" t="s">
        <v>585</v>
      </c>
      <c r="G157" s="84" t="str">
        <f t="shared" si="2"/>
        <v>131135710002240156</v>
      </c>
      <c r="I157" s="86"/>
    </row>
    <row r="158" spans="1:9" ht="19.5" customHeight="1" thickBot="1" x14ac:dyDescent="0.25">
      <c r="A158" s="79">
        <v>157</v>
      </c>
      <c r="B158" s="87" t="s">
        <v>189</v>
      </c>
      <c r="C158" s="79" t="s">
        <v>591</v>
      </c>
      <c r="D158" s="79" t="s">
        <v>584</v>
      </c>
      <c r="E158" s="78">
        <v>240157</v>
      </c>
      <c r="F158" s="83" t="s">
        <v>585</v>
      </c>
      <c r="G158" s="84" t="str">
        <f t="shared" si="2"/>
        <v>131135710002240157</v>
      </c>
      <c r="I158" s="86"/>
    </row>
    <row r="159" spans="1:9" ht="19.5" customHeight="1" thickBot="1" x14ac:dyDescent="0.25">
      <c r="A159" s="79">
        <v>158</v>
      </c>
      <c r="B159" s="87" t="s">
        <v>250</v>
      </c>
      <c r="C159" s="79" t="s">
        <v>591</v>
      </c>
      <c r="D159" s="79" t="s">
        <v>584</v>
      </c>
      <c r="E159" s="78">
        <v>240158</v>
      </c>
      <c r="F159" s="83" t="s">
        <v>585</v>
      </c>
      <c r="G159" s="84" t="str">
        <f t="shared" si="2"/>
        <v>131135710002240158</v>
      </c>
      <c r="I159" s="86"/>
    </row>
    <row r="160" spans="1:9" ht="19.5" customHeight="1" thickBot="1" x14ac:dyDescent="0.25">
      <c r="A160" s="79">
        <v>159</v>
      </c>
      <c r="B160" s="87" t="s">
        <v>264</v>
      </c>
      <c r="C160" s="79" t="s">
        <v>591</v>
      </c>
      <c r="D160" s="79" t="s">
        <v>584</v>
      </c>
      <c r="E160" s="78">
        <v>240159</v>
      </c>
      <c r="F160" s="83" t="s">
        <v>585</v>
      </c>
      <c r="G160" s="84" t="str">
        <f t="shared" si="2"/>
        <v>131135710002240159</v>
      </c>
      <c r="I160" s="86"/>
    </row>
    <row r="161" spans="1:9" ht="19.5" customHeight="1" thickBot="1" x14ac:dyDescent="0.25">
      <c r="A161" s="79">
        <v>160</v>
      </c>
      <c r="B161" s="88" t="s">
        <v>195</v>
      </c>
      <c r="C161" s="84" t="s">
        <v>591</v>
      </c>
      <c r="D161" s="79" t="s">
        <v>588</v>
      </c>
      <c r="E161" s="78">
        <v>240160</v>
      </c>
      <c r="F161" s="83" t="s">
        <v>585</v>
      </c>
      <c r="G161" s="84" t="str">
        <f t="shared" si="2"/>
        <v>131135710002240160</v>
      </c>
      <c r="I161" s="86"/>
    </row>
    <row r="162" spans="1:9" ht="19.5" customHeight="1" thickBot="1" x14ac:dyDescent="0.25">
      <c r="A162" s="79">
        <v>161</v>
      </c>
      <c r="B162" s="87" t="s">
        <v>107</v>
      </c>
      <c r="C162" s="79" t="s">
        <v>591</v>
      </c>
      <c r="D162" s="79" t="s">
        <v>584</v>
      </c>
      <c r="E162" s="78">
        <v>240161</v>
      </c>
      <c r="F162" s="83" t="s">
        <v>585</v>
      </c>
      <c r="G162" s="84" t="str">
        <f t="shared" si="2"/>
        <v>131135710002240161</v>
      </c>
      <c r="I162" s="86"/>
    </row>
    <row r="163" spans="1:9" ht="19.5" customHeight="1" thickBot="1" x14ac:dyDescent="0.25">
      <c r="A163" s="79">
        <v>162</v>
      </c>
      <c r="B163" s="82" t="s">
        <v>260</v>
      </c>
      <c r="C163" s="79" t="s">
        <v>591</v>
      </c>
      <c r="D163" s="79" t="s">
        <v>584</v>
      </c>
      <c r="E163" s="78">
        <v>240162</v>
      </c>
      <c r="F163" s="83" t="s">
        <v>585</v>
      </c>
      <c r="G163" s="84" t="str">
        <f t="shared" si="2"/>
        <v>131135710002240162</v>
      </c>
      <c r="I163" s="86"/>
    </row>
    <row r="164" spans="1:9" ht="19.5" customHeight="1" thickBot="1" x14ac:dyDescent="0.25">
      <c r="A164" s="79">
        <v>163</v>
      </c>
      <c r="B164" s="88" t="s">
        <v>262</v>
      </c>
      <c r="C164" s="84" t="s">
        <v>591</v>
      </c>
      <c r="D164" s="79" t="s">
        <v>584</v>
      </c>
      <c r="E164" s="78">
        <v>240163</v>
      </c>
      <c r="F164" s="83" t="s">
        <v>585</v>
      </c>
      <c r="G164" s="84" t="str">
        <f t="shared" si="2"/>
        <v>131135710002240163</v>
      </c>
      <c r="I164" s="86"/>
    </row>
    <row r="165" spans="1:9" ht="19.5" customHeight="1" thickBot="1" x14ac:dyDescent="0.25">
      <c r="A165" s="79">
        <v>164</v>
      </c>
      <c r="B165" s="82" t="s">
        <v>185</v>
      </c>
      <c r="C165" s="79" t="s">
        <v>591</v>
      </c>
      <c r="D165" s="79" t="s">
        <v>584</v>
      </c>
      <c r="E165" s="78">
        <v>240164</v>
      </c>
      <c r="F165" s="83" t="s">
        <v>585</v>
      </c>
      <c r="G165" s="84" t="str">
        <f t="shared" si="2"/>
        <v>131135710002240164</v>
      </c>
      <c r="I165" s="86"/>
    </row>
    <row r="166" spans="1:9" ht="19.5" customHeight="1" thickBot="1" x14ac:dyDescent="0.25">
      <c r="A166" s="79">
        <v>165</v>
      </c>
      <c r="B166" s="87" t="s">
        <v>200</v>
      </c>
      <c r="C166" s="79" t="s">
        <v>591</v>
      </c>
      <c r="D166" s="79" t="s">
        <v>584</v>
      </c>
      <c r="E166" s="78">
        <v>240165</v>
      </c>
      <c r="F166" s="83" t="s">
        <v>585</v>
      </c>
      <c r="G166" s="84" t="str">
        <f t="shared" si="2"/>
        <v>131135710002240165</v>
      </c>
      <c r="I166" s="86"/>
    </row>
    <row r="167" spans="1:9" ht="19.5" customHeight="1" thickBot="1" x14ac:dyDescent="0.25">
      <c r="A167" s="79">
        <v>166</v>
      </c>
      <c r="B167" s="87" t="s">
        <v>178</v>
      </c>
      <c r="C167" s="79" t="s">
        <v>591</v>
      </c>
      <c r="D167" s="79" t="s">
        <v>584</v>
      </c>
      <c r="E167" s="78">
        <v>240166</v>
      </c>
      <c r="F167" s="83" t="s">
        <v>585</v>
      </c>
      <c r="G167" s="84" t="str">
        <f t="shared" si="2"/>
        <v>131135710002240166</v>
      </c>
      <c r="I167" s="86"/>
    </row>
    <row r="168" spans="1:9" ht="19.5" customHeight="1" thickBot="1" x14ac:dyDescent="0.25">
      <c r="A168" s="79">
        <v>167</v>
      </c>
      <c r="B168" s="87" t="s">
        <v>186</v>
      </c>
      <c r="C168" s="79" t="s">
        <v>591</v>
      </c>
      <c r="D168" s="79" t="s">
        <v>584</v>
      </c>
      <c r="E168" s="78">
        <v>240167</v>
      </c>
      <c r="F168" s="83" t="s">
        <v>585</v>
      </c>
      <c r="G168" s="84" t="str">
        <f t="shared" si="2"/>
        <v>131135710002240167</v>
      </c>
      <c r="I168" s="86"/>
    </row>
    <row r="169" spans="1:9" ht="19.5" customHeight="1" thickBot="1" x14ac:dyDescent="0.25">
      <c r="A169" s="79">
        <v>168</v>
      </c>
      <c r="B169" s="87" t="s">
        <v>252</v>
      </c>
      <c r="C169" s="79" t="s">
        <v>591</v>
      </c>
      <c r="D169" s="79" t="s">
        <v>584</v>
      </c>
      <c r="E169" s="78">
        <v>240168</v>
      </c>
      <c r="F169" s="83" t="s">
        <v>585</v>
      </c>
      <c r="G169" s="84" t="str">
        <f t="shared" si="2"/>
        <v>131135710002240168</v>
      </c>
      <c r="I169" s="86"/>
    </row>
    <row r="170" spans="1:9" ht="19.5" customHeight="1" thickBot="1" x14ac:dyDescent="0.25">
      <c r="A170" s="79">
        <v>169</v>
      </c>
      <c r="B170" s="87" t="s">
        <v>256</v>
      </c>
      <c r="C170" s="79" t="s">
        <v>591</v>
      </c>
      <c r="D170" s="79" t="s">
        <v>584</v>
      </c>
      <c r="E170" s="78">
        <v>240169</v>
      </c>
      <c r="F170" s="83" t="s">
        <v>585</v>
      </c>
      <c r="G170" s="84" t="str">
        <f t="shared" si="2"/>
        <v>131135710002240169</v>
      </c>
      <c r="I170" s="86"/>
    </row>
    <row r="171" spans="1:9" ht="19.5" customHeight="1" thickBot="1" x14ac:dyDescent="0.25">
      <c r="A171" s="79">
        <v>170</v>
      </c>
      <c r="B171" s="82" t="s">
        <v>265</v>
      </c>
      <c r="C171" s="79" t="s">
        <v>591</v>
      </c>
      <c r="D171" s="79" t="s">
        <v>584</v>
      </c>
      <c r="E171" s="78">
        <v>240170</v>
      </c>
      <c r="F171" s="83" t="s">
        <v>585</v>
      </c>
      <c r="G171" s="84" t="str">
        <f t="shared" si="2"/>
        <v>131135710002240170</v>
      </c>
      <c r="I171" s="86"/>
    </row>
    <row r="172" spans="1:9" ht="19.5" customHeight="1" thickBot="1" x14ac:dyDescent="0.25">
      <c r="A172" s="79">
        <v>171</v>
      </c>
      <c r="B172" s="87" t="s">
        <v>261</v>
      </c>
      <c r="C172" s="79" t="s">
        <v>591</v>
      </c>
      <c r="D172" s="79" t="s">
        <v>584</v>
      </c>
      <c r="E172" s="78">
        <v>240171</v>
      </c>
      <c r="F172" s="83" t="s">
        <v>585</v>
      </c>
      <c r="G172" s="84" t="str">
        <f t="shared" si="2"/>
        <v>131135710002240171</v>
      </c>
      <c r="I172" s="86"/>
    </row>
    <row r="173" spans="1:9" ht="19.5" customHeight="1" thickBot="1" x14ac:dyDescent="0.25">
      <c r="A173" s="79">
        <v>172</v>
      </c>
      <c r="B173" s="82" t="s">
        <v>181</v>
      </c>
      <c r="C173" s="79" t="s">
        <v>591</v>
      </c>
      <c r="D173" s="79" t="s">
        <v>584</v>
      </c>
      <c r="E173" s="78">
        <v>240172</v>
      </c>
      <c r="F173" s="83" t="s">
        <v>585</v>
      </c>
      <c r="G173" s="84" t="str">
        <f t="shared" si="2"/>
        <v>131135710002240172</v>
      </c>
      <c r="I173" s="86"/>
    </row>
    <row r="174" spans="1:9" ht="19.5" customHeight="1" thickBot="1" x14ac:dyDescent="0.25">
      <c r="A174" s="79">
        <v>173</v>
      </c>
      <c r="B174" s="87" t="s">
        <v>194</v>
      </c>
      <c r="C174" s="79" t="s">
        <v>591</v>
      </c>
      <c r="D174" s="79" t="s">
        <v>584</v>
      </c>
      <c r="E174" s="78">
        <v>240173</v>
      </c>
      <c r="F174" s="83" t="s">
        <v>585</v>
      </c>
      <c r="G174" s="84" t="str">
        <f t="shared" si="2"/>
        <v>131135710002240173</v>
      </c>
      <c r="I174" s="86"/>
    </row>
    <row r="175" spans="1:9" ht="19.5" customHeight="1" thickBot="1" x14ac:dyDescent="0.25">
      <c r="A175" s="79">
        <v>174</v>
      </c>
      <c r="B175" s="82" t="s">
        <v>263</v>
      </c>
      <c r="C175" s="79" t="s">
        <v>591</v>
      </c>
      <c r="D175" s="79" t="s">
        <v>584</v>
      </c>
      <c r="E175" s="78">
        <v>240174</v>
      </c>
      <c r="F175" s="83" t="s">
        <v>585</v>
      </c>
      <c r="G175" s="84" t="str">
        <f t="shared" si="2"/>
        <v>131135710002240174</v>
      </c>
      <c r="I175" s="86"/>
    </row>
    <row r="176" spans="1:9" ht="19.5" customHeight="1" thickBot="1" x14ac:dyDescent="0.25">
      <c r="A176" s="79">
        <v>175</v>
      </c>
      <c r="B176" s="87" t="s">
        <v>198</v>
      </c>
      <c r="C176" s="79" t="s">
        <v>591</v>
      </c>
      <c r="D176" s="79" t="s">
        <v>584</v>
      </c>
      <c r="E176" s="78">
        <v>240175</v>
      </c>
      <c r="F176" s="83" t="s">
        <v>585</v>
      </c>
      <c r="G176" s="84" t="str">
        <f t="shared" si="2"/>
        <v>131135710002240175</v>
      </c>
      <c r="I176" s="86"/>
    </row>
    <row r="177" spans="1:9" ht="19.5" customHeight="1" thickBot="1" x14ac:dyDescent="0.25">
      <c r="A177" s="79">
        <v>176</v>
      </c>
      <c r="B177" s="82" t="s">
        <v>295</v>
      </c>
      <c r="C177" s="79" t="s">
        <v>592</v>
      </c>
      <c r="D177" s="79" t="s">
        <v>584</v>
      </c>
      <c r="E177" s="78">
        <v>240176</v>
      </c>
      <c r="F177" s="83" t="s">
        <v>585</v>
      </c>
      <c r="G177" s="84" t="str">
        <f t="shared" si="2"/>
        <v>131135710002240176</v>
      </c>
      <c r="I177" s="86"/>
    </row>
    <row r="178" spans="1:9" ht="19.5" customHeight="1" thickBot="1" x14ac:dyDescent="0.25">
      <c r="A178" s="79">
        <v>177</v>
      </c>
      <c r="B178" s="82" t="s">
        <v>290</v>
      </c>
      <c r="C178" s="79" t="s">
        <v>592</v>
      </c>
      <c r="D178" s="79" t="s">
        <v>584</v>
      </c>
      <c r="E178" s="78">
        <v>240177</v>
      </c>
      <c r="F178" s="83" t="s">
        <v>585</v>
      </c>
      <c r="G178" s="84" t="str">
        <f t="shared" si="2"/>
        <v>131135710002240177</v>
      </c>
      <c r="I178" s="86"/>
    </row>
    <row r="179" spans="1:9" ht="19.5" customHeight="1" thickBot="1" x14ac:dyDescent="0.25">
      <c r="A179" s="79">
        <v>178</v>
      </c>
      <c r="B179" s="87" t="s">
        <v>283</v>
      </c>
      <c r="C179" s="79" t="s">
        <v>592</v>
      </c>
      <c r="D179" s="79" t="s">
        <v>584</v>
      </c>
      <c r="E179" s="78">
        <v>240178</v>
      </c>
      <c r="F179" s="83" t="s">
        <v>585</v>
      </c>
      <c r="G179" s="84" t="str">
        <f t="shared" si="2"/>
        <v>131135710002240178</v>
      </c>
      <c r="I179" s="86"/>
    </row>
    <row r="180" spans="1:9" ht="19.5" customHeight="1" thickBot="1" x14ac:dyDescent="0.25">
      <c r="A180" s="79">
        <v>179</v>
      </c>
      <c r="B180" s="82" t="s">
        <v>272</v>
      </c>
      <c r="C180" s="79" t="s">
        <v>592</v>
      </c>
      <c r="D180" s="79" t="s">
        <v>584</v>
      </c>
      <c r="E180" s="78">
        <v>240179</v>
      </c>
      <c r="F180" s="83" t="s">
        <v>585</v>
      </c>
      <c r="G180" s="84" t="str">
        <f t="shared" si="2"/>
        <v>131135710002240179</v>
      </c>
      <c r="I180" s="86"/>
    </row>
    <row r="181" spans="1:9" ht="19.5" customHeight="1" thickBot="1" x14ac:dyDescent="0.25">
      <c r="A181" s="79">
        <v>180</v>
      </c>
      <c r="B181" s="82" t="s">
        <v>284</v>
      </c>
      <c r="C181" s="79" t="s">
        <v>592</v>
      </c>
      <c r="D181" s="79" t="s">
        <v>584</v>
      </c>
      <c r="E181" s="78">
        <v>240180</v>
      </c>
      <c r="F181" s="83" t="s">
        <v>585</v>
      </c>
      <c r="G181" s="84" t="str">
        <f t="shared" si="2"/>
        <v>131135710002240180</v>
      </c>
      <c r="I181" s="86"/>
    </row>
    <row r="182" spans="1:9" ht="19.5" customHeight="1" thickBot="1" x14ac:dyDescent="0.25">
      <c r="A182" s="79">
        <v>181</v>
      </c>
      <c r="B182" s="82" t="s">
        <v>287</v>
      </c>
      <c r="C182" s="79" t="s">
        <v>592</v>
      </c>
      <c r="D182" s="79" t="s">
        <v>584</v>
      </c>
      <c r="E182" s="78">
        <v>240181</v>
      </c>
      <c r="F182" s="83" t="s">
        <v>585</v>
      </c>
      <c r="G182" s="84" t="str">
        <f t="shared" si="2"/>
        <v>131135710002240181</v>
      </c>
      <c r="I182" s="86"/>
    </row>
    <row r="183" spans="1:9" ht="19.5" customHeight="1" thickBot="1" x14ac:dyDescent="0.25">
      <c r="A183" s="79">
        <v>182</v>
      </c>
      <c r="B183" s="82" t="s">
        <v>270</v>
      </c>
      <c r="C183" s="79" t="s">
        <v>592</v>
      </c>
      <c r="D183" s="79" t="s">
        <v>584</v>
      </c>
      <c r="E183" s="78">
        <v>240182</v>
      </c>
      <c r="F183" s="83" t="s">
        <v>585</v>
      </c>
      <c r="G183" s="84" t="str">
        <f t="shared" si="2"/>
        <v>131135710002240182</v>
      </c>
      <c r="I183" s="86"/>
    </row>
    <row r="184" spans="1:9" ht="19.5" customHeight="1" thickBot="1" x14ac:dyDescent="0.25">
      <c r="A184" s="79">
        <v>183</v>
      </c>
      <c r="B184" s="87" t="s">
        <v>292</v>
      </c>
      <c r="C184" s="79" t="s">
        <v>592</v>
      </c>
      <c r="D184" s="79" t="s">
        <v>584</v>
      </c>
      <c r="E184" s="78">
        <v>240183</v>
      </c>
      <c r="F184" s="83" t="s">
        <v>585</v>
      </c>
      <c r="G184" s="84" t="str">
        <f t="shared" si="2"/>
        <v>131135710002240183</v>
      </c>
      <c r="I184" s="86"/>
    </row>
    <row r="185" spans="1:9" ht="19.5" customHeight="1" thickBot="1" x14ac:dyDescent="0.25">
      <c r="A185" s="79">
        <v>184</v>
      </c>
      <c r="B185" s="87" t="s">
        <v>268</v>
      </c>
      <c r="C185" s="79" t="s">
        <v>592</v>
      </c>
      <c r="D185" s="79" t="s">
        <v>584</v>
      </c>
      <c r="E185" s="78">
        <v>240184</v>
      </c>
      <c r="F185" s="83" t="s">
        <v>585</v>
      </c>
      <c r="G185" s="84" t="str">
        <f t="shared" si="2"/>
        <v>131135710002240184</v>
      </c>
      <c r="I185" s="86"/>
    </row>
    <row r="186" spans="1:9" ht="19.5" customHeight="1" thickBot="1" x14ac:dyDescent="0.25">
      <c r="A186" s="79">
        <v>185</v>
      </c>
      <c r="B186" s="87" t="s">
        <v>289</v>
      </c>
      <c r="C186" s="79" t="s">
        <v>592</v>
      </c>
      <c r="D186" s="79" t="s">
        <v>584</v>
      </c>
      <c r="E186" s="78">
        <v>240185</v>
      </c>
      <c r="F186" s="83" t="s">
        <v>585</v>
      </c>
      <c r="G186" s="84" t="str">
        <f t="shared" si="2"/>
        <v>131135710002240185</v>
      </c>
      <c r="I186" s="86"/>
    </row>
    <row r="187" spans="1:9" ht="19.5" customHeight="1" thickBot="1" x14ac:dyDescent="0.25">
      <c r="A187" s="79">
        <v>186</v>
      </c>
      <c r="B187" s="87" t="s">
        <v>297</v>
      </c>
      <c r="C187" s="79" t="s">
        <v>592</v>
      </c>
      <c r="D187" s="79" t="s">
        <v>584</v>
      </c>
      <c r="E187" s="78">
        <v>240186</v>
      </c>
      <c r="F187" s="83" t="s">
        <v>585</v>
      </c>
      <c r="G187" s="84" t="str">
        <f t="shared" si="2"/>
        <v>131135710002240186</v>
      </c>
      <c r="I187" s="86"/>
    </row>
    <row r="188" spans="1:9" ht="19.5" customHeight="1" thickBot="1" x14ac:dyDescent="0.25">
      <c r="A188" s="79">
        <v>187</v>
      </c>
      <c r="B188" s="82" t="s">
        <v>271</v>
      </c>
      <c r="C188" s="79" t="s">
        <v>592</v>
      </c>
      <c r="D188" s="79" t="s">
        <v>584</v>
      </c>
      <c r="E188" s="78">
        <v>240187</v>
      </c>
      <c r="F188" s="83" t="s">
        <v>585</v>
      </c>
      <c r="G188" s="84" t="str">
        <f t="shared" si="2"/>
        <v>131135710002240187</v>
      </c>
      <c r="I188" s="86"/>
    </row>
    <row r="189" spans="1:9" ht="19.5" customHeight="1" thickBot="1" x14ac:dyDescent="0.25">
      <c r="A189" s="79">
        <v>188</v>
      </c>
      <c r="B189" s="82" t="s">
        <v>281</v>
      </c>
      <c r="C189" s="79" t="s">
        <v>592</v>
      </c>
      <c r="D189" s="79" t="s">
        <v>584</v>
      </c>
      <c r="E189" s="78">
        <v>240188</v>
      </c>
      <c r="F189" s="83" t="s">
        <v>585</v>
      </c>
      <c r="G189" s="84" t="str">
        <f t="shared" si="2"/>
        <v>131135710002240188</v>
      </c>
      <c r="I189" s="86"/>
    </row>
    <row r="190" spans="1:9" ht="19.5" customHeight="1" thickBot="1" x14ac:dyDescent="0.25">
      <c r="A190" s="79">
        <v>189</v>
      </c>
      <c r="B190" s="82" t="s">
        <v>291</v>
      </c>
      <c r="C190" s="79" t="s">
        <v>592</v>
      </c>
      <c r="D190" s="79" t="s">
        <v>584</v>
      </c>
      <c r="E190" s="78">
        <v>240189</v>
      </c>
      <c r="F190" s="83" t="s">
        <v>585</v>
      </c>
      <c r="G190" s="84" t="str">
        <f t="shared" si="2"/>
        <v>131135710002240189</v>
      </c>
      <c r="I190" s="86"/>
    </row>
    <row r="191" spans="1:9" ht="19.5" customHeight="1" thickBot="1" x14ac:dyDescent="0.25">
      <c r="A191" s="79">
        <v>190</v>
      </c>
      <c r="B191" s="87" t="s">
        <v>269</v>
      </c>
      <c r="C191" s="79" t="s">
        <v>592</v>
      </c>
      <c r="D191" s="79" t="s">
        <v>584</v>
      </c>
      <c r="E191" s="78">
        <v>240190</v>
      </c>
      <c r="F191" s="83" t="s">
        <v>585</v>
      </c>
      <c r="G191" s="84" t="str">
        <f t="shared" si="2"/>
        <v>131135710002240190</v>
      </c>
      <c r="I191" s="86"/>
    </row>
    <row r="192" spans="1:9" ht="19.5" customHeight="1" thickBot="1" x14ac:dyDescent="0.25">
      <c r="A192" s="79">
        <v>191</v>
      </c>
      <c r="B192" s="87" t="s">
        <v>275</v>
      </c>
      <c r="C192" s="79" t="s">
        <v>592</v>
      </c>
      <c r="D192" s="79" t="s">
        <v>584</v>
      </c>
      <c r="E192" s="78">
        <v>240191</v>
      </c>
      <c r="F192" s="83" t="s">
        <v>585</v>
      </c>
      <c r="G192" s="84" t="str">
        <f t="shared" si="2"/>
        <v>131135710002240191</v>
      </c>
      <c r="I192" s="86"/>
    </row>
    <row r="193" spans="1:9" ht="19.5" customHeight="1" thickBot="1" x14ac:dyDescent="0.25">
      <c r="A193" s="79">
        <v>192</v>
      </c>
      <c r="B193" s="87" t="s">
        <v>279</v>
      </c>
      <c r="C193" s="79" t="s">
        <v>592</v>
      </c>
      <c r="D193" s="79" t="s">
        <v>584</v>
      </c>
      <c r="E193" s="78">
        <v>240192</v>
      </c>
      <c r="F193" s="83" t="s">
        <v>585</v>
      </c>
      <c r="G193" s="84" t="str">
        <f t="shared" si="2"/>
        <v>131135710002240192</v>
      </c>
      <c r="I193" s="86"/>
    </row>
    <row r="194" spans="1:9" ht="19.5" customHeight="1" thickBot="1" x14ac:dyDescent="0.25">
      <c r="A194" s="79">
        <v>193</v>
      </c>
      <c r="B194" s="87" t="s">
        <v>274</v>
      </c>
      <c r="C194" s="79" t="s">
        <v>592</v>
      </c>
      <c r="D194" s="79" t="s">
        <v>584</v>
      </c>
      <c r="E194" s="78">
        <v>240193</v>
      </c>
      <c r="F194" s="83" t="s">
        <v>585</v>
      </c>
      <c r="G194" s="84" t="str">
        <f t="shared" si="2"/>
        <v>131135710002240193</v>
      </c>
      <c r="I194" s="86"/>
    </row>
    <row r="195" spans="1:9" ht="19.5" customHeight="1" thickBot="1" x14ac:dyDescent="0.25">
      <c r="A195" s="79">
        <v>194</v>
      </c>
      <c r="B195" s="88" t="s">
        <v>255</v>
      </c>
      <c r="C195" s="84" t="s">
        <v>592</v>
      </c>
      <c r="D195" s="79" t="s">
        <v>584</v>
      </c>
      <c r="E195" s="78">
        <v>240194</v>
      </c>
      <c r="F195" s="83" t="s">
        <v>585</v>
      </c>
      <c r="G195" s="84" t="str">
        <f t="shared" si="2"/>
        <v>131135710002240194</v>
      </c>
      <c r="I195" s="86"/>
    </row>
    <row r="196" spans="1:9" ht="19.5" customHeight="1" thickBot="1" x14ac:dyDescent="0.25">
      <c r="A196" s="79">
        <v>195</v>
      </c>
      <c r="B196" s="87" t="s">
        <v>294</v>
      </c>
      <c r="C196" s="79" t="s">
        <v>592</v>
      </c>
      <c r="D196" s="79" t="s">
        <v>584</v>
      </c>
      <c r="E196" s="78">
        <v>240195</v>
      </c>
      <c r="F196" s="83" t="s">
        <v>585</v>
      </c>
      <c r="G196" s="84" t="str">
        <f t="shared" ref="G196:G259" si="3">F196&amp;E196</f>
        <v>131135710002240195</v>
      </c>
      <c r="I196" s="86"/>
    </row>
    <row r="197" spans="1:9" ht="19.5" customHeight="1" thickBot="1" x14ac:dyDescent="0.25">
      <c r="A197" s="79">
        <v>196</v>
      </c>
      <c r="B197" s="82" t="s">
        <v>286</v>
      </c>
      <c r="C197" s="79" t="s">
        <v>592</v>
      </c>
      <c r="D197" s="79" t="s">
        <v>584</v>
      </c>
      <c r="E197" s="78">
        <v>240196</v>
      </c>
      <c r="F197" s="83" t="s">
        <v>585</v>
      </c>
      <c r="G197" s="84" t="str">
        <f t="shared" si="3"/>
        <v>131135710002240196</v>
      </c>
      <c r="I197" s="86"/>
    </row>
    <row r="198" spans="1:9" ht="19.5" customHeight="1" thickBot="1" x14ac:dyDescent="0.25">
      <c r="A198" s="79">
        <v>197</v>
      </c>
      <c r="B198" s="87" t="s">
        <v>280</v>
      </c>
      <c r="C198" s="79" t="s">
        <v>592</v>
      </c>
      <c r="D198" s="79" t="s">
        <v>584</v>
      </c>
      <c r="E198" s="78">
        <v>240197</v>
      </c>
      <c r="F198" s="83" t="s">
        <v>585</v>
      </c>
      <c r="G198" s="84" t="str">
        <f t="shared" si="3"/>
        <v>131135710002240197</v>
      </c>
      <c r="I198" s="86"/>
    </row>
    <row r="199" spans="1:9" ht="19.5" customHeight="1" thickBot="1" x14ac:dyDescent="0.25">
      <c r="A199" s="79">
        <v>198</v>
      </c>
      <c r="B199" s="82" t="s">
        <v>296</v>
      </c>
      <c r="C199" s="79" t="s">
        <v>592</v>
      </c>
      <c r="D199" s="79" t="s">
        <v>584</v>
      </c>
      <c r="E199" s="78">
        <v>240198</v>
      </c>
      <c r="F199" s="83" t="s">
        <v>585</v>
      </c>
      <c r="G199" s="84" t="str">
        <f t="shared" si="3"/>
        <v>131135710002240198</v>
      </c>
      <c r="I199" s="86"/>
    </row>
    <row r="200" spans="1:9" ht="19.5" customHeight="1" thickBot="1" x14ac:dyDescent="0.25">
      <c r="A200" s="79">
        <v>199</v>
      </c>
      <c r="B200" s="87" t="s">
        <v>276</v>
      </c>
      <c r="C200" s="79" t="s">
        <v>592</v>
      </c>
      <c r="D200" s="79" t="s">
        <v>584</v>
      </c>
      <c r="E200" s="78">
        <v>240199</v>
      </c>
      <c r="F200" s="83" t="s">
        <v>585</v>
      </c>
      <c r="G200" s="84" t="str">
        <f t="shared" si="3"/>
        <v>131135710002240199</v>
      </c>
      <c r="I200" s="86"/>
    </row>
    <row r="201" spans="1:9" ht="19.5" customHeight="1" thickBot="1" x14ac:dyDescent="0.25">
      <c r="A201" s="79">
        <v>200</v>
      </c>
      <c r="B201" s="87" t="s">
        <v>293</v>
      </c>
      <c r="C201" s="79" t="s">
        <v>592</v>
      </c>
      <c r="D201" s="79" t="s">
        <v>584</v>
      </c>
      <c r="E201" s="78">
        <v>240200</v>
      </c>
      <c r="F201" s="83" t="s">
        <v>585</v>
      </c>
      <c r="G201" s="84" t="str">
        <f t="shared" si="3"/>
        <v>131135710002240200</v>
      </c>
      <c r="I201" s="86"/>
    </row>
    <row r="202" spans="1:9" ht="19.5" customHeight="1" thickBot="1" x14ac:dyDescent="0.25">
      <c r="A202" s="79">
        <v>201</v>
      </c>
      <c r="B202" s="87" t="s">
        <v>99</v>
      </c>
      <c r="C202" s="79" t="s">
        <v>592</v>
      </c>
      <c r="D202" s="79" t="s">
        <v>584</v>
      </c>
      <c r="E202" s="78">
        <v>240201</v>
      </c>
      <c r="F202" s="83" t="s">
        <v>585</v>
      </c>
      <c r="G202" s="84" t="str">
        <f t="shared" si="3"/>
        <v>131135710002240201</v>
      </c>
      <c r="I202" s="86"/>
    </row>
    <row r="203" spans="1:9" ht="19.5" customHeight="1" thickBot="1" x14ac:dyDescent="0.25">
      <c r="A203" s="79">
        <v>202</v>
      </c>
      <c r="B203" s="87" t="s">
        <v>278</v>
      </c>
      <c r="C203" s="79" t="s">
        <v>592</v>
      </c>
      <c r="D203" s="79" t="s">
        <v>584</v>
      </c>
      <c r="E203" s="78">
        <v>240202</v>
      </c>
      <c r="F203" s="83" t="s">
        <v>585</v>
      </c>
      <c r="G203" s="84" t="str">
        <f t="shared" si="3"/>
        <v>131135710002240202</v>
      </c>
      <c r="I203" s="86"/>
    </row>
    <row r="204" spans="1:9" ht="19.5" customHeight="1" thickBot="1" x14ac:dyDescent="0.25">
      <c r="A204" s="79">
        <v>203</v>
      </c>
      <c r="B204" s="87" t="s">
        <v>285</v>
      </c>
      <c r="C204" s="79" t="s">
        <v>592</v>
      </c>
      <c r="D204" s="79" t="s">
        <v>584</v>
      </c>
      <c r="E204" s="78">
        <v>240203</v>
      </c>
      <c r="F204" s="83" t="s">
        <v>585</v>
      </c>
      <c r="G204" s="84" t="str">
        <f t="shared" si="3"/>
        <v>131135710002240203</v>
      </c>
      <c r="I204" s="86"/>
    </row>
    <row r="205" spans="1:9" ht="19.5" customHeight="1" thickBot="1" x14ac:dyDescent="0.25">
      <c r="A205" s="79">
        <v>204</v>
      </c>
      <c r="B205" s="82" t="s">
        <v>282</v>
      </c>
      <c r="C205" s="79" t="s">
        <v>592</v>
      </c>
      <c r="D205" s="79" t="s">
        <v>584</v>
      </c>
      <c r="E205" s="78">
        <v>240204</v>
      </c>
      <c r="F205" s="83" t="s">
        <v>585</v>
      </c>
      <c r="G205" s="84" t="str">
        <f t="shared" si="3"/>
        <v>131135710002240204</v>
      </c>
      <c r="I205" s="86"/>
    </row>
    <row r="206" spans="1:9" ht="19.5" customHeight="1" thickBot="1" x14ac:dyDescent="0.25">
      <c r="A206" s="79">
        <v>205</v>
      </c>
      <c r="B206" s="87" t="s">
        <v>273</v>
      </c>
      <c r="C206" s="79" t="s">
        <v>592</v>
      </c>
      <c r="D206" s="79" t="s">
        <v>584</v>
      </c>
      <c r="E206" s="78">
        <v>240205</v>
      </c>
      <c r="F206" s="83" t="s">
        <v>585</v>
      </c>
      <c r="G206" s="84" t="str">
        <f t="shared" si="3"/>
        <v>131135710002240205</v>
      </c>
      <c r="I206" s="86"/>
    </row>
    <row r="207" spans="1:9" ht="19.5" customHeight="1" thickBot="1" x14ac:dyDescent="0.25">
      <c r="A207" s="79">
        <v>206</v>
      </c>
      <c r="B207" s="82" t="s">
        <v>277</v>
      </c>
      <c r="C207" s="79" t="s">
        <v>592</v>
      </c>
      <c r="D207" s="79" t="s">
        <v>584</v>
      </c>
      <c r="E207" s="78">
        <v>240206</v>
      </c>
      <c r="F207" s="83" t="s">
        <v>585</v>
      </c>
      <c r="G207" s="84" t="str">
        <f t="shared" si="3"/>
        <v>131135710002240206</v>
      </c>
      <c r="I207" s="86"/>
    </row>
    <row r="208" spans="1:9" ht="19.5" customHeight="1" thickBot="1" x14ac:dyDescent="0.25">
      <c r="A208" s="79">
        <v>207</v>
      </c>
      <c r="B208" s="87" t="s">
        <v>85</v>
      </c>
      <c r="C208" s="79" t="s">
        <v>592</v>
      </c>
      <c r="D208" s="79" t="s">
        <v>584</v>
      </c>
      <c r="E208" s="78">
        <v>240207</v>
      </c>
      <c r="F208" s="83" t="s">
        <v>585</v>
      </c>
      <c r="G208" s="84" t="str">
        <f t="shared" si="3"/>
        <v>131135710002240207</v>
      </c>
      <c r="I208" s="86"/>
    </row>
    <row r="209" spans="1:9" ht="19.5" customHeight="1" thickBot="1" x14ac:dyDescent="0.25">
      <c r="A209" s="79">
        <v>208</v>
      </c>
      <c r="B209" s="82" t="s">
        <v>288</v>
      </c>
      <c r="C209" s="79" t="s">
        <v>592</v>
      </c>
      <c r="D209" s="79" t="s">
        <v>584</v>
      </c>
      <c r="E209" s="78">
        <v>240208</v>
      </c>
      <c r="F209" s="83" t="s">
        <v>585</v>
      </c>
      <c r="G209" s="84" t="str">
        <f t="shared" si="3"/>
        <v>131135710002240208</v>
      </c>
      <c r="I209" s="86"/>
    </row>
    <row r="210" spans="1:9" ht="19.5" customHeight="1" thickBot="1" x14ac:dyDescent="0.25">
      <c r="A210" s="79">
        <v>209</v>
      </c>
      <c r="B210" s="87" t="s">
        <v>552</v>
      </c>
      <c r="C210" s="79" t="s">
        <v>592</v>
      </c>
      <c r="D210" s="79" t="s">
        <v>584</v>
      </c>
      <c r="E210" s="78">
        <v>240209</v>
      </c>
      <c r="F210" s="83" t="s">
        <v>585</v>
      </c>
      <c r="G210" s="84" t="str">
        <f t="shared" si="3"/>
        <v>131135710002240209</v>
      </c>
      <c r="I210" s="86"/>
    </row>
    <row r="211" spans="1:9" ht="19.5" customHeight="1" thickBot="1" x14ac:dyDescent="0.25">
      <c r="A211" s="79">
        <v>210</v>
      </c>
      <c r="B211" s="82" t="s">
        <v>97</v>
      </c>
      <c r="C211" s="79" t="s">
        <v>592</v>
      </c>
      <c r="D211" s="79" t="s">
        <v>584</v>
      </c>
      <c r="E211" s="78">
        <v>240210</v>
      </c>
      <c r="F211" s="83" t="s">
        <v>585</v>
      </c>
      <c r="G211" s="84" t="str">
        <f t="shared" si="3"/>
        <v>131135710002240210</v>
      </c>
      <c r="I211" s="86"/>
    </row>
    <row r="212" spans="1:9" ht="19.5" customHeight="1" thickBot="1" x14ac:dyDescent="0.25">
      <c r="A212" s="79">
        <v>211</v>
      </c>
      <c r="B212" s="89" t="s">
        <v>147</v>
      </c>
      <c r="C212" s="79" t="s">
        <v>592</v>
      </c>
      <c r="D212" s="79" t="s">
        <v>584</v>
      </c>
      <c r="E212" s="78">
        <v>240211</v>
      </c>
      <c r="F212" s="83" t="s">
        <v>585</v>
      </c>
      <c r="G212" s="84" t="str">
        <f t="shared" si="3"/>
        <v>131135710002240211</v>
      </c>
      <c r="I212" s="86"/>
    </row>
    <row r="213" spans="1:9" ht="19.5" customHeight="1" thickBot="1" x14ac:dyDescent="0.25">
      <c r="A213" s="79">
        <v>212</v>
      </c>
      <c r="B213" s="82" t="s">
        <v>206</v>
      </c>
      <c r="C213" s="79" t="s">
        <v>593</v>
      </c>
      <c r="D213" s="79" t="s">
        <v>584</v>
      </c>
      <c r="E213" s="78">
        <v>240212</v>
      </c>
      <c r="F213" s="83" t="s">
        <v>585</v>
      </c>
      <c r="G213" s="84" t="str">
        <f t="shared" si="3"/>
        <v>131135710002240212</v>
      </c>
      <c r="I213" s="86"/>
    </row>
    <row r="214" spans="1:9" ht="19.5" customHeight="1" thickBot="1" x14ac:dyDescent="0.25">
      <c r="A214" s="79">
        <v>213</v>
      </c>
      <c r="B214" s="82" t="s">
        <v>203</v>
      </c>
      <c r="C214" s="79" t="s">
        <v>593</v>
      </c>
      <c r="D214" s="79" t="s">
        <v>584</v>
      </c>
      <c r="E214" s="78">
        <v>240213</v>
      </c>
      <c r="F214" s="83" t="s">
        <v>585</v>
      </c>
      <c r="G214" s="84" t="str">
        <f t="shared" si="3"/>
        <v>131135710002240213</v>
      </c>
      <c r="I214" s="86"/>
    </row>
    <row r="215" spans="1:9" ht="19.5" customHeight="1" thickBot="1" x14ac:dyDescent="0.25">
      <c r="A215" s="79">
        <v>214</v>
      </c>
      <c r="B215" s="87" t="s">
        <v>105</v>
      </c>
      <c r="C215" s="79" t="s">
        <v>593</v>
      </c>
      <c r="D215" s="79" t="s">
        <v>584</v>
      </c>
      <c r="E215" s="78">
        <v>240214</v>
      </c>
      <c r="F215" s="83" t="s">
        <v>585</v>
      </c>
      <c r="G215" s="84" t="str">
        <f t="shared" si="3"/>
        <v>131135710002240214</v>
      </c>
      <c r="I215" s="86"/>
    </row>
    <row r="216" spans="1:9" ht="19.5" customHeight="1" thickBot="1" x14ac:dyDescent="0.25">
      <c r="A216" s="79">
        <v>215</v>
      </c>
      <c r="B216" s="82" t="s">
        <v>217</v>
      </c>
      <c r="C216" s="79" t="s">
        <v>593</v>
      </c>
      <c r="D216" s="79" t="s">
        <v>584</v>
      </c>
      <c r="E216" s="78">
        <v>240215</v>
      </c>
      <c r="F216" s="83" t="s">
        <v>585</v>
      </c>
      <c r="G216" s="84" t="str">
        <f t="shared" si="3"/>
        <v>131135710002240215</v>
      </c>
      <c r="I216" s="86"/>
    </row>
    <row r="217" spans="1:9" ht="19.5" customHeight="1" thickBot="1" x14ac:dyDescent="0.25">
      <c r="A217" s="79">
        <v>216</v>
      </c>
      <c r="B217" s="82" t="s">
        <v>65</v>
      </c>
      <c r="C217" s="79" t="s">
        <v>593</v>
      </c>
      <c r="D217" s="79" t="s">
        <v>584</v>
      </c>
      <c r="E217" s="78">
        <v>240216</v>
      </c>
      <c r="F217" s="83" t="s">
        <v>585</v>
      </c>
      <c r="G217" s="84" t="str">
        <f t="shared" si="3"/>
        <v>131135710002240216</v>
      </c>
      <c r="I217" s="86"/>
    </row>
    <row r="218" spans="1:9" ht="19.5" customHeight="1" thickBot="1" x14ac:dyDescent="0.25">
      <c r="A218" s="79">
        <v>217</v>
      </c>
      <c r="B218" s="82" t="s">
        <v>193</v>
      </c>
      <c r="C218" s="79" t="s">
        <v>593</v>
      </c>
      <c r="D218" s="79" t="s">
        <v>584</v>
      </c>
      <c r="E218" s="78">
        <v>240217</v>
      </c>
      <c r="F218" s="83" t="s">
        <v>585</v>
      </c>
      <c r="G218" s="84" t="str">
        <f t="shared" si="3"/>
        <v>131135710002240217</v>
      </c>
      <c r="I218" s="86"/>
    </row>
    <row r="219" spans="1:9" ht="19.5" customHeight="1" thickBot="1" x14ac:dyDescent="0.25">
      <c r="A219" s="79">
        <v>218</v>
      </c>
      <c r="B219" s="82" t="s">
        <v>95</v>
      </c>
      <c r="C219" s="79" t="s">
        <v>593</v>
      </c>
      <c r="D219" s="79" t="s">
        <v>584</v>
      </c>
      <c r="E219" s="78">
        <v>240218</v>
      </c>
      <c r="F219" s="83" t="s">
        <v>585</v>
      </c>
      <c r="G219" s="84" t="str">
        <f t="shared" si="3"/>
        <v>131135710002240218</v>
      </c>
      <c r="I219" s="86"/>
    </row>
    <row r="220" spans="1:9" ht="19.5" customHeight="1" thickBot="1" x14ac:dyDescent="0.25">
      <c r="A220" s="79">
        <v>219</v>
      </c>
      <c r="B220" s="82" t="s">
        <v>192</v>
      </c>
      <c r="C220" s="79" t="s">
        <v>593</v>
      </c>
      <c r="D220" s="79" t="s">
        <v>584</v>
      </c>
      <c r="E220" s="78">
        <v>240219</v>
      </c>
      <c r="F220" s="83" t="s">
        <v>585</v>
      </c>
      <c r="G220" s="84" t="str">
        <f t="shared" si="3"/>
        <v>131135710002240219</v>
      </c>
      <c r="I220" s="86"/>
    </row>
    <row r="221" spans="1:9" ht="19.5" customHeight="1" thickBot="1" x14ac:dyDescent="0.25">
      <c r="A221" s="79">
        <v>220</v>
      </c>
      <c r="B221" s="87" t="s">
        <v>577</v>
      </c>
      <c r="C221" s="79" t="s">
        <v>593</v>
      </c>
      <c r="D221" s="79" t="s">
        <v>584</v>
      </c>
      <c r="E221" s="78">
        <v>240220</v>
      </c>
      <c r="F221" s="83" t="s">
        <v>585</v>
      </c>
      <c r="G221" s="84" t="str">
        <f t="shared" si="3"/>
        <v>131135710002240220</v>
      </c>
      <c r="I221" s="86"/>
    </row>
    <row r="222" spans="1:9" ht="19.5" customHeight="1" thickBot="1" x14ac:dyDescent="0.25">
      <c r="A222" s="79">
        <v>221</v>
      </c>
      <c r="B222" s="87" t="s">
        <v>121</v>
      </c>
      <c r="C222" s="79" t="s">
        <v>593</v>
      </c>
      <c r="D222" s="79" t="s">
        <v>584</v>
      </c>
      <c r="E222" s="78">
        <v>240221</v>
      </c>
      <c r="F222" s="83" t="s">
        <v>585</v>
      </c>
      <c r="G222" s="84" t="str">
        <f t="shared" si="3"/>
        <v>131135710002240221</v>
      </c>
      <c r="I222" s="86"/>
    </row>
    <row r="223" spans="1:9" ht="19.5" customHeight="1" thickBot="1" x14ac:dyDescent="0.25">
      <c r="A223" s="79">
        <v>222</v>
      </c>
      <c r="B223" s="87" t="s">
        <v>202</v>
      </c>
      <c r="C223" s="79" t="s">
        <v>593</v>
      </c>
      <c r="D223" s="79" t="s">
        <v>584</v>
      </c>
      <c r="E223" s="78">
        <v>240222</v>
      </c>
      <c r="F223" s="83" t="s">
        <v>585</v>
      </c>
      <c r="G223" s="84" t="str">
        <f t="shared" si="3"/>
        <v>131135710002240222</v>
      </c>
      <c r="I223" s="86"/>
    </row>
    <row r="224" spans="1:9" ht="19.5" customHeight="1" thickBot="1" x14ac:dyDescent="0.25">
      <c r="A224" s="79">
        <v>223</v>
      </c>
      <c r="B224" s="87" t="s">
        <v>187</v>
      </c>
      <c r="C224" s="79" t="s">
        <v>593</v>
      </c>
      <c r="D224" s="79" t="s">
        <v>584</v>
      </c>
      <c r="E224" s="78">
        <v>240223</v>
      </c>
      <c r="F224" s="83" t="s">
        <v>585</v>
      </c>
      <c r="G224" s="84" t="str">
        <f t="shared" si="3"/>
        <v>131135710002240223</v>
      </c>
      <c r="I224" s="86"/>
    </row>
    <row r="225" spans="1:9" ht="19.5" customHeight="1" thickBot="1" x14ac:dyDescent="0.25">
      <c r="A225" s="79">
        <v>224</v>
      </c>
      <c r="B225" s="82" t="s">
        <v>120</v>
      </c>
      <c r="C225" s="79" t="s">
        <v>593</v>
      </c>
      <c r="D225" s="79" t="s">
        <v>588</v>
      </c>
      <c r="E225" s="78">
        <v>240224</v>
      </c>
      <c r="F225" s="83" t="s">
        <v>585</v>
      </c>
      <c r="G225" s="84" t="str">
        <f t="shared" si="3"/>
        <v>131135710002240224</v>
      </c>
      <c r="I225" s="86"/>
    </row>
    <row r="226" spans="1:9" ht="19.5" customHeight="1" thickBot="1" x14ac:dyDescent="0.25">
      <c r="A226" s="79">
        <v>225</v>
      </c>
      <c r="B226" s="82" t="s">
        <v>215</v>
      </c>
      <c r="C226" s="79" t="s">
        <v>593</v>
      </c>
      <c r="D226" s="79" t="s">
        <v>584</v>
      </c>
      <c r="E226" s="78">
        <v>240225</v>
      </c>
      <c r="F226" s="83" t="s">
        <v>585</v>
      </c>
      <c r="G226" s="84" t="str">
        <f t="shared" si="3"/>
        <v>131135710002240225</v>
      </c>
      <c r="I226" s="86"/>
    </row>
    <row r="227" spans="1:9" ht="19.5" customHeight="1" thickBot="1" x14ac:dyDescent="0.25">
      <c r="A227" s="79">
        <v>226</v>
      </c>
      <c r="B227" s="82" t="s">
        <v>201</v>
      </c>
      <c r="C227" s="79" t="s">
        <v>593</v>
      </c>
      <c r="D227" s="79" t="s">
        <v>584</v>
      </c>
      <c r="E227" s="78">
        <v>240226</v>
      </c>
      <c r="F227" s="83" t="s">
        <v>585</v>
      </c>
      <c r="G227" s="84" t="str">
        <f t="shared" si="3"/>
        <v>131135710002240226</v>
      </c>
      <c r="I227" s="86"/>
    </row>
    <row r="228" spans="1:9" ht="19.5" customHeight="1" thickBot="1" x14ac:dyDescent="0.25">
      <c r="A228" s="79">
        <v>227</v>
      </c>
      <c r="B228" s="87" t="s">
        <v>212</v>
      </c>
      <c r="C228" s="79" t="s">
        <v>593</v>
      </c>
      <c r="D228" s="79" t="s">
        <v>584</v>
      </c>
      <c r="E228" s="78">
        <v>240227</v>
      </c>
      <c r="F228" s="83" t="s">
        <v>585</v>
      </c>
      <c r="G228" s="84" t="str">
        <f t="shared" si="3"/>
        <v>131135710002240227</v>
      </c>
      <c r="I228" s="86"/>
    </row>
    <row r="229" spans="1:9" ht="19.5" customHeight="1" thickBot="1" x14ac:dyDescent="0.25">
      <c r="A229" s="79">
        <v>228</v>
      </c>
      <c r="B229" s="87" t="s">
        <v>209</v>
      </c>
      <c r="C229" s="79" t="s">
        <v>593</v>
      </c>
      <c r="D229" s="79" t="s">
        <v>584</v>
      </c>
      <c r="E229" s="78">
        <v>240228</v>
      </c>
      <c r="F229" s="83" t="s">
        <v>585</v>
      </c>
      <c r="G229" s="84" t="str">
        <f t="shared" si="3"/>
        <v>131135710002240228</v>
      </c>
      <c r="I229" s="86"/>
    </row>
    <row r="230" spans="1:9" ht="19.5" customHeight="1" thickBot="1" x14ac:dyDescent="0.25">
      <c r="A230" s="79">
        <v>229</v>
      </c>
      <c r="B230" s="87" t="s">
        <v>182</v>
      </c>
      <c r="C230" s="79" t="s">
        <v>593</v>
      </c>
      <c r="D230" s="79" t="s">
        <v>584</v>
      </c>
      <c r="E230" s="78">
        <v>240229</v>
      </c>
      <c r="F230" s="83" t="s">
        <v>585</v>
      </c>
      <c r="G230" s="84" t="str">
        <f t="shared" si="3"/>
        <v>131135710002240229</v>
      </c>
      <c r="I230" s="86"/>
    </row>
    <row r="231" spans="1:9" ht="19.5" customHeight="1" thickBot="1" x14ac:dyDescent="0.25">
      <c r="A231" s="79">
        <v>230</v>
      </c>
      <c r="B231" s="87" t="s">
        <v>118</v>
      </c>
      <c r="C231" s="79" t="s">
        <v>593</v>
      </c>
      <c r="D231" s="79" t="s">
        <v>584</v>
      </c>
      <c r="E231" s="78">
        <v>240230</v>
      </c>
      <c r="F231" s="83" t="s">
        <v>585</v>
      </c>
      <c r="G231" s="84" t="str">
        <f t="shared" si="3"/>
        <v>131135710002240230</v>
      </c>
      <c r="I231" s="86"/>
    </row>
    <row r="232" spans="1:9" ht="19.5" customHeight="1" thickBot="1" x14ac:dyDescent="0.25">
      <c r="A232" s="79">
        <v>231</v>
      </c>
      <c r="B232" s="87" t="s">
        <v>89</v>
      </c>
      <c r="C232" s="79" t="s">
        <v>593</v>
      </c>
      <c r="D232" s="79" t="s">
        <v>584</v>
      </c>
      <c r="E232" s="78">
        <v>240231</v>
      </c>
      <c r="F232" s="83" t="s">
        <v>585</v>
      </c>
      <c r="G232" s="84" t="str">
        <f t="shared" si="3"/>
        <v>131135710002240231</v>
      </c>
      <c r="I232" s="86"/>
    </row>
    <row r="233" spans="1:9" ht="19.5" customHeight="1" thickBot="1" x14ac:dyDescent="0.25">
      <c r="A233" s="79">
        <v>232</v>
      </c>
      <c r="B233" s="87" t="s">
        <v>88</v>
      </c>
      <c r="C233" s="79" t="s">
        <v>593</v>
      </c>
      <c r="D233" s="79" t="s">
        <v>584</v>
      </c>
      <c r="E233" s="78">
        <v>240232</v>
      </c>
      <c r="F233" s="83" t="s">
        <v>585</v>
      </c>
      <c r="G233" s="84" t="str">
        <f t="shared" si="3"/>
        <v>131135710002240232</v>
      </c>
      <c r="I233" s="86"/>
    </row>
    <row r="234" spans="1:9" ht="19.5" customHeight="1" thickBot="1" x14ac:dyDescent="0.25">
      <c r="A234" s="79">
        <v>233</v>
      </c>
      <c r="B234" s="82" t="s">
        <v>199</v>
      </c>
      <c r="C234" s="79" t="s">
        <v>593</v>
      </c>
      <c r="D234" s="79" t="s">
        <v>584</v>
      </c>
      <c r="E234" s="78">
        <v>240233</v>
      </c>
      <c r="F234" s="83" t="s">
        <v>585</v>
      </c>
      <c r="G234" s="84" t="str">
        <f t="shared" si="3"/>
        <v>131135710002240233</v>
      </c>
      <c r="I234" s="86"/>
    </row>
    <row r="235" spans="1:9" ht="19.5" customHeight="1" thickBot="1" x14ac:dyDescent="0.25">
      <c r="A235" s="79">
        <v>234</v>
      </c>
      <c r="B235" s="87" t="s">
        <v>218</v>
      </c>
      <c r="C235" s="79" t="s">
        <v>593</v>
      </c>
      <c r="D235" s="79" t="s">
        <v>588</v>
      </c>
      <c r="E235" s="78">
        <v>240234</v>
      </c>
      <c r="F235" s="83" t="s">
        <v>585</v>
      </c>
      <c r="G235" s="84" t="str">
        <f t="shared" si="3"/>
        <v>131135710002240234</v>
      </c>
      <c r="I235" s="86"/>
    </row>
    <row r="236" spans="1:9" ht="19.5" customHeight="1" thickBot="1" x14ac:dyDescent="0.25">
      <c r="A236" s="79">
        <v>235</v>
      </c>
      <c r="B236" s="82" t="s">
        <v>207</v>
      </c>
      <c r="C236" s="79" t="s">
        <v>593</v>
      </c>
      <c r="D236" s="79" t="s">
        <v>584</v>
      </c>
      <c r="E236" s="78">
        <v>240235</v>
      </c>
      <c r="F236" s="83" t="s">
        <v>585</v>
      </c>
      <c r="G236" s="84" t="str">
        <f t="shared" si="3"/>
        <v>131135710002240235</v>
      </c>
      <c r="I236" s="86"/>
    </row>
    <row r="237" spans="1:9" ht="19.5" customHeight="1" thickBot="1" x14ac:dyDescent="0.25">
      <c r="A237" s="79">
        <v>236</v>
      </c>
      <c r="B237" s="87" t="s">
        <v>204</v>
      </c>
      <c r="C237" s="79" t="s">
        <v>593</v>
      </c>
      <c r="D237" s="79" t="s">
        <v>584</v>
      </c>
      <c r="E237" s="78">
        <v>240236</v>
      </c>
      <c r="F237" s="83" t="s">
        <v>585</v>
      </c>
      <c r="G237" s="84" t="str">
        <f t="shared" si="3"/>
        <v>131135710002240236</v>
      </c>
      <c r="I237" s="86"/>
    </row>
    <row r="238" spans="1:9" ht="19.5" customHeight="1" thickBot="1" x14ac:dyDescent="0.25">
      <c r="A238" s="79">
        <v>237</v>
      </c>
      <c r="B238" s="87" t="s">
        <v>176</v>
      </c>
      <c r="C238" s="79" t="s">
        <v>593</v>
      </c>
      <c r="D238" s="79" t="s">
        <v>584</v>
      </c>
      <c r="E238" s="78">
        <v>240237</v>
      </c>
      <c r="F238" s="83" t="s">
        <v>585</v>
      </c>
      <c r="G238" s="84" t="str">
        <f t="shared" si="3"/>
        <v>131135710002240237</v>
      </c>
      <c r="I238" s="86"/>
    </row>
    <row r="239" spans="1:9" ht="19.5" customHeight="1" thickBot="1" x14ac:dyDescent="0.25">
      <c r="A239" s="79">
        <v>238</v>
      </c>
      <c r="B239" s="87" t="s">
        <v>211</v>
      </c>
      <c r="C239" s="79" t="s">
        <v>593</v>
      </c>
      <c r="D239" s="79" t="s">
        <v>584</v>
      </c>
      <c r="E239" s="78">
        <v>240238</v>
      </c>
      <c r="F239" s="83" t="s">
        <v>585</v>
      </c>
      <c r="G239" s="84" t="str">
        <f t="shared" si="3"/>
        <v>131135710002240238</v>
      </c>
      <c r="I239" s="86"/>
    </row>
    <row r="240" spans="1:9" ht="19.5" customHeight="1" thickBot="1" x14ac:dyDescent="0.25">
      <c r="A240" s="79">
        <v>239</v>
      </c>
      <c r="B240" s="87" t="s">
        <v>216</v>
      </c>
      <c r="C240" s="79" t="s">
        <v>593</v>
      </c>
      <c r="D240" s="79" t="s">
        <v>584</v>
      </c>
      <c r="E240" s="78">
        <v>240239</v>
      </c>
      <c r="F240" s="83" t="s">
        <v>585</v>
      </c>
      <c r="G240" s="84" t="str">
        <f t="shared" si="3"/>
        <v>131135710002240239</v>
      </c>
      <c r="I240" s="86"/>
    </row>
    <row r="241" spans="1:9" ht="19.5" customHeight="1" thickBot="1" x14ac:dyDescent="0.25">
      <c r="A241" s="79">
        <v>240</v>
      </c>
      <c r="B241" s="87" t="s">
        <v>205</v>
      </c>
      <c r="C241" s="79" t="s">
        <v>593</v>
      </c>
      <c r="D241" s="79" t="s">
        <v>584</v>
      </c>
      <c r="E241" s="78">
        <v>240240</v>
      </c>
      <c r="F241" s="83" t="s">
        <v>585</v>
      </c>
      <c r="G241" s="84" t="str">
        <f t="shared" si="3"/>
        <v>131135710002240240</v>
      </c>
      <c r="I241" s="86"/>
    </row>
    <row r="242" spans="1:9" ht="19.5" customHeight="1" thickBot="1" x14ac:dyDescent="0.25">
      <c r="A242" s="79">
        <v>241</v>
      </c>
      <c r="B242" s="82" t="s">
        <v>214</v>
      </c>
      <c r="C242" s="79" t="s">
        <v>593</v>
      </c>
      <c r="D242" s="79" t="s">
        <v>584</v>
      </c>
      <c r="E242" s="78">
        <v>240241</v>
      </c>
      <c r="F242" s="83" t="s">
        <v>585</v>
      </c>
      <c r="G242" s="84" t="str">
        <f t="shared" si="3"/>
        <v>131135710002240241</v>
      </c>
      <c r="I242" s="86"/>
    </row>
    <row r="243" spans="1:9" ht="19.5" customHeight="1" thickBot="1" x14ac:dyDescent="0.25">
      <c r="A243" s="79">
        <v>242</v>
      </c>
      <c r="B243" s="87" t="s">
        <v>191</v>
      </c>
      <c r="C243" s="79" t="s">
        <v>593</v>
      </c>
      <c r="D243" s="79" t="s">
        <v>584</v>
      </c>
      <c r="E243" s="78">
        <v>240242</v>
      </c>
      <c r="F243" s="83" t="s">
        <v>585</v>
      </c>
      <c r="G243" s="84" t="str">
        <f t="shared" si="3"/>
        <v>131135710002240242</v>
      </c>
      <c r="I243" s="86"/>
    </row>
    <row r="244" spans="1:9" ht="19.5" customHeight="1" thickBot="1" x14ac:dyDescent="0.25">
      <c r="A244" s="79">
        <v>243</v>
      </c>
      <c r="B244" s="82" t="s">
        <v>170</v>
      </c>
      <c r="C244" s="79" t="s">
        <v>593</v>
      </c>
      <c r="D244" s="79" t="s">
        <v>584</v>
      </c>
      <c r="E244" s="78">
        <v>240243</v>
      </c>
      <c r="F244" s="83" t="s">
        <v>585</v>
      </c>
      <c r="G244" s="84" t="str">
        <f t="shared" si="3"/>
        <v>131135710002240243</v>
      </c>
      <c r="I244" s="86"/>
    </row>
    <row r="245" spans="1:9" ht="19.5" customHeight="1" thickBot="1" x14ac:dyDescent="0.25">
      <c r="A245" s="79">
        <v>244</v>
      </c>
      <c r="B245" s="87" t="s">
        <v>148</v>
      </c>
      <c r="C245" s="79" t="s">
        <v>593</v>
      </c>
      <c r="D245" s="79" t="s">
        <v>584</v>
      </c>
      <c r="E245" s="78">
        <v>240244</v>
      </c>
      <c r="F245" s="83" t="s">
        <v>585</v>
      </c>
      <c r="G245" s="84" t="str">
        <f t="shared" si="3"/>
        <v>131135710002240244</v>
      </c>
      <c r="I245" s="86"/>
    </row>
    <row r="246" spans="1:9" ht="19.5" customHeight="1" thickBot="1" x14ac:dyDescent="0.25">
      <c r="A246" s="79">
        <v>245</v>
      </c>
      <c r="B246" s="82" t="s">
        <v>213</v>
      </c>
      <c r="C246" s="79" t="s">
        <v>593</v>
      </c>
      <c r="D246" s="79" t="s">
        <v>584</v>
      </c>
      <c r="E246" s="78">
        <v>240245</v>
      </c>
      <c r="F246" s="83" t="s">
        <v>585</v>
      </c>
      <c r="G246" s="84" t="str">
        <f t="shared" si="3"/>
        <v>131135710002240245</v>
      </c>
      <c r="I246" s="86"/>
    </row>
    <row r="247" spans="1:9" ht="19.5" customHeight="1" thickBot="1" x14ac:dyDescent="0.25">
      <c r="A247" s="79">
        <v>246</v>
      </c>
      <c r="B247" s="87" t="s">
        <v>93</v>
      </c>
      <c r="C247" s="79" t="s">
        <v>593</v>
      </c>
      <c r="D247" s="79" t="s">
        <v>584</v>
      </c>
      <c r="E247" s="78">
        <v>240246</v>
      </c>
      <c r="F247" s="83" t="s">
        <v>585</v>
      </c>
      <c r="G247" s="84" t="str">
        <f t="shared" si="3"/>
        <v>131135710002240246</v>
      </c>
      <c r="I247" s="86"/>
    </row>
    <row r="248" spans="1:9" ht="19.5" customHeight="1" thickBot="1" x14ac:dyDescent="0.25">
      <c r="A248" s="79">
        <v>247</v>
      </c>
      <c r="B248" s="82" t="s">
        <v>208</v>
      </c>
      <c r="C248" s="79" t="s">
        <v>593</v>
      </c>
      <c r="D248" s="79" t="s">
        <v>584</v>
      </c>
      <c r="E248" s="78">
        <v>240247</v>
      </c>
      <c r="F248" s="83" t="s">
        <v>585</v>
      </c>
      <c r="G248" s="84" t="str">
        <f t="shared" si="3"/>
        <v>131135710002240247</v>
      </c>
      <c r="I248" s="86"/>
    </row>
    <row r="249" spans="1:9" ht="19.5" customHeight="1" thickBot="1" x14ac:dyDescent="0.25">
      <c r="A249" s="79">
        <v>248</v>
      </c>
      <c r="B249" s="82" t="s">
        <v>400</v>
      </c>
      <c r="C249" s="79" t="s">
        <v>594</v>
      </c>
      <c r="D249" s="79" t="s">
        <v>584</v>
      </c>
      <c r="E249" s="78">
        <v>240248</v>
      </c>
      <c r="F249" s="83" t="s">
        <v>585</v>
      </c>
      <c r="G249" s="84" t="str">
        <f t="shared" si="3"/>
        <v>131135710002240248</v>
      </c>
      <c r="I249" s="86"/>
    </row>
    <row r="250" spans="1:9" ht="19.5" customHeight="1" thickBot="1" x14ac:dyDescent="0.25">
      <c r="A250" s="79">
        <v>249</v>
      </c>
      <c r="B250" s="82" t="s">
        <v>383</v>
      </c>
      <c r="C250" s="79" t="s">
        <v>594</v>
      </c>
      <c r="D250" s="79" t="s">
        <v>584</v>
      </c>
      <c r="E250" s="78">
        <v>240249</v>
      </c>
      <c r="F250" s="83" t="s">
        <v>585</v>
      </c>
      <c r="G250" s="84" t="str">
        <f t="shared" si="3"/>
        <v>131135710002240249</v>
      </c>
      <c r="I250" s="86"/>
    </row>
    <row r="251" spans="1:9" ht="19.5" customHeight="1" thickBot="1" x14ac:dyDescent="0.25">
      <c r="A251" s="79">
        <v>250</v>
      </c>
      <c r="B251" s="87" t="s">
        <v>373</v>
      </c>
      <c r="C251" s="79" t="s">
        <v>594</v>
      </c>
      <c r="D251" s="79" t="s">
        <v>584</v>
      </c>
      <c r="E251" s="78">
        <v>240250</v>
      </c>
      <c r="F251" s="83" t="s">
        <v>585</v>
      </c>
      <c r="G251" s="84" t="str">
        <f t="shared" si="3"/>
        <v>131135710002240250</v>
      </c>
      <c r="I251" s="86"/>
    </row>
    <row r="252" spans="1:9" ht="19.5" customHeight="1" thickBot="1" x14ac:dyDescent="0.25">
      <c r="A252" s="79">
        <v>251</v>
      </c>
      <c r="B252" s="82" t="s">
        <v>404</v>
      </c>
      <c r="C252" s="79" t="s">
        <v>594</v>
      </c>
      <c r="D252" s="79" t="s">
        <v>584</v>
      </c>
      <c r="E252" s="78">
        <v>240251</v>
      </c>
      <c r="F252" s="83" t="s">
        <v>585</v>
      </c>
      <c r="G252" s="84" t="str">
        <f t="shared" si="3"/>
        <v>131135710002240251</v>
      </c>
      <c r="I252" s="86"/>
    </row>
    <row r="253" spans="1:9" ht="19.5" customHeight="1" thickBot="1" x14ac:dyDescent="0.25">
      <c r="A253" s="79">
        <v>252</v>
      </c>
      <c r="B253" s="82" t="s">
        <v>388</v>
      </c>
      <c r="C253" s="79" t="s">
        <v>594</v>
      </c>
      <c r="D253" s="79" t="s">
        <v>584</v>
      </c>
      <c r="E253" s="78">
        <v>240252</v>
      </c>
      <c r="F253" s="83" t="s">
        <v>585</v>
      </c>
      <c r="G253" s="84" t="str">
        <f t="shared" si="3"/>
        <v>131135710002240252</v>
      </c>
      <c r="I253" s="86"/>
    </row>
    <row r="254" spans="1:9" ht="19.5" customHeight="1" thickBot="1" x14ac:dyDescent="0.25">
      <c r="A254" s="79">
        <v>253</v>
      </c>
      <c r="B254" s="82" t="s">
        <v>401</v>
      </c>
      <c r="C254" s="79" t="s">
        <v>594</v>
      </c>
      <c r="D254" s="79" t="s">
        <v>584</v>
      </c>
      <c r="E254" s="78">
        <v>240253</v>
      </c>
      <c r="F254" s="83" t="s">
        <v>585</v>
      </c>
      <c r="G254" s="84" t="str">
        <f t="shared" si="3"/>
        <v>131135710002240253</v>
      </c>
      <c r="I254" s="86"/>
    </row>
    <row r="255" spans="1:9" ht="19.5" customHeight="1" thickBot="1" x14ac:dyDescent="0.25">
      <c r="A255" s="79">
        <v>254</v>
      </c>
      <c r="B255" s="82" t="s">
        <v>379</v>
      </c>
      <c r="C255" s="79" t="s">
        <v>594</v>
      </c>
      <c r="D255" s="79" t="s">
        <v>584</v>
      </c>
      <c r="E255" s="78">
        <v>240254</v>
      </c>
      <c r="F255" s="83" t="s">
        <v>585</v>
      </c>
      <c r="G255" s="84" t="str">
        <f t="shared" si="3"/>
        <v>131135710002240254</v>
      </c>
      <c r="I255" s="86"/>
    </row>
    <row r="256" spans="1:9" ht="19.5" customHeight="1" thickBot="1" x14ac:dyDescent="0.25">
      <c r="A256" s="79">
        <v>255</v>
      </c>
      <c r="B256" s="87" t="s">
        <v>369</v>
      </c>
      <c r="C256" s="79" t="s">
        <v>594</v>
      </c>
      <c r="D256" s="79" t="s">
        <v>584</v>
      </c>
      <c r="E256" s="78">
        <v>240255</v>
      </c>
      <c r="F256" s="83" t="s">
        <v>585</v>
      </c>
      <c r="G256" s="84" t="str">
        <f t="shared" si="3"/>
        <v>131135710002240255</v>
      </c>
      <c r="I256" s="86"/>
    </row>
    <row r="257" spans="1:9" ht="19.5" customHeight="1" thickBot="1" x14ac:dyDescent="0.25">
      <c r="A257" s="79">
        <v>256</v>
      </c>
      <c r="B257" s="87" t="s">
        <v>380</v>
      </c>
      <c r="C257" s="79" t="s">
        <v>594</v>
      </c>
      <c r="D257" s="79" t="s">
        <v>584</v>
      </c>
      <c r="E257" s="78">
        <v>240256</v>
      </c>
      <c r="F257" s="83" t="s">
        <v>585</v>
      </c>
      <c r="G257" s="84" t="str">
        <f t="shared" si="3"/>
        <v>131135710002240256</v>
      </c>
      <c r="I257" s="86"/>
    </row>
    <row r="258" spans="1:9" ht="19.5" customHeight="1" thickBot="1" x14ac:dyDescent="0.25">
      <c r="A258" s="79">
        <v>257</v>
      </c>
      <c r="B258" s="87" t="s">
        <v>387</v>
      </c>
      <c r="C258" s="79" t="s">
        <v>594</v>
      </c>
      <c r="D258" s="79" t="s">
        <v>584</v>
      </c>
      <c r="E258" s="78">
        <v>240257</v>
      </c>
      <c r="F258" s="83" t="s">
        <v>585</v>
      </c>
      <c r="G258" s="84" t="str">
        <f t="shared" si="3"/>
        <v>131135710002240257</v>
      </c>
      <c r="I258" s="86"/>
    </row>
    <row r="259" spans="1:9" ht="19.5" customHeight="1" thickBot="1" x14ac:dyDescent="0.25">
      <c r="A259" s="79">
        <v>258</v>
      </c>
      <c r="B259" s="87" t="s">
        <v>371</v>
      </c>
      <c r="C259" s="79" t="s">
        <v>594</v>
      </c>
      <c r="D259" s="79" t="s">
        <v>584</v>
      </c>
      <c r="E259" s="78">
        <v>240258</v>
      </c>
      <c r="F259" s="83" t="s">
        <v>585</v>
      </c>
      <c r="G259" s="84" t="str">
        <f t="shared" si="3"/>
        <v>131135710002240258</v>
      </c>
      <c r="I259" s="86"/>
    </row>
    <row r="260" spans="1:9" ht="19.5" customHeight="1" thickBot="1" x14ac:dyDescent="0.25">
      <c r="A260" s="79">
        <v>259</v>
      </c>
      <c r="B260" s="82" t="s">
        <v>381</v>
      </c>
      <c r="C260" s="79" t="s">
        <v>594</v>
      </c>
      <c r="D260" s="79" t="s">
        <v>584</v>
      </c>
      <c r="E260" s="78">
        <v>240259</v>
      </c>
      <c r="F260" s="83" t="s">
        <v>585</v>
      </c>
      <c r="G260" s="84" t="str">
        <f t="shared" ref="G260:G323" si="4">F260&amp;E260</f>
        <v>131135710002240259</v>
      </c>
      <c r="I260" s="86"/>
    </row>
    <row r="261" spans="1:9" ht="19.5" customHeight="1" thickBot="1" x14ac:dyDescent="0.25">
      <c r="A261" s="79">
        <v>260</v>
      </c>
      <c r="B261" s="82" t="s">
        <v>384</v>
      </c>
      <c r="C261" s="79" t="s">
        <v>594</v>
      </c>
      <c r="D261" s="79" t="s">
        <v>584</v>
      </c>
      <c r="E261" s="78">
        <v>240260</v>
      </c>
      <c r="F261" s="83" t="s">
        <v>585</v>
      </c>
      <c r="G261" s="84" t="str">
        <f t="shared" si="4"/>
        <v>131135710002240260</v>
      </c>
      <c r="I261" s="86"/>
    </row>
    <row r="262" spans="1:9" ht="19.5" customHeight="1" thickBot="1" x14ac:dyDescent="0.25">
      <c r="A262" s="79">
        <v>261</v>
      </c>
      <c r="B262" s="82" t="s">
        <v>398</v>
      </c>
      <c r="C262" s="79" t="s">
        <v>594</v>
      </c>
      <c r="D262" s="79" t="s">
        <v>584</v>
      </c>
      <c r="E262" s="78">
        <v>240261</v>
      </c>
      <c r="F262" s="83" t="s">
        <v>585</v>
      </c>
      <c r="G262" s="84" t="str">
        <f t="shared" si="4"/>
        <v>131135710002240261</v>
      </c>
      <c r="I262" s="86"/>
    </row>
    <row r="263" spans="1:9" ht="19.5" customHeight="1" thickBot="1" x14ac:dyDescent="0.25">
      <c r="A263" s="79">
        <v>262</v>
      </c>
      <c r="B263" s="87" t="s">
        <v>375</v>
      </c>
      <c r="C263" s="79" t="s">
        <v>594</v>
      </c>
      <c r="D263" s="79" t="s">
        <v>584</v>
      </c>
      <c r="E263" s="78">
        <v>240262</v>
      </c>
      <c r="F263" s="83" t="s">
        <v>585</v>
      </c>
      <c r="G263" s="84" t="str">
        <f t="shared" si="4"/>
        <v>131135710002240262</v>
      </c>
      <c r="I263" s="86"/>
    </row>
    <row r="264" spans="1:9" ht="19.5" customHeight="1" thickBot="1" x14ac:dyDescent="0.25">
      <c r="A264" s="79">
        <v>263</v>
      </c>
      <c r="B264" s="87" t="s">
        <v>389</v>
      </c>
      <c r="C264" s="79" t="s">
        <v>594</v>
      </c>
      <c r="D264" s="79" t="s">
        <v>584</v>
      </c>
      <c r="E264" s="78">
        <v>240263</v>
      </c>
      <c r="F264" s="83" t="s">
        <v>585</v>
      </c>
      <c r="G264" s="84" t="str">
        <f t="shared" si="4"/>
        <v>131135710002240263</v>
      </c>
      <c r="I264" s="86"/>
    </row>
    <row r="265" spans="1:9" ht="19.5" customHeight="1" thickBot="1" x14ac:dyDescent="0.25">
      <c r="A265" s="79">
        <v>264</v>
      </c>
      <c r="B265" s="88" t="s">
        <v>396</v>
      </c>
      <c r="C265" s="84" t="s">
        <v>594</v>
      </c>
      <c r="D265" s="79" t="s">
        <v>584</v>
      </c>
      <c r="E265" s="78">
        <v>240264</v>
      </c>
      <c r="F265" s="83" t="s">
        <v>585</v>
      </c>
      <c r="G265" s="84" t="str">
        <f t="shared" si="4"/>
        <v>131135710002240264</v>
      </c>
      <c r="I265" s="86"/>
    </row>
    <row r="266" spans="1:9" ht="19.5" customHeight="1" thickBot="1" x14ac:dyDescent="0.25">
      <c r="A266" s="79">
        <v>265</v>
      </c>
      <c r="B266" s="87" t="s">
        <v>402</v>
      </c>
      <c r="C266" s="79" t="s">
        <v>594</v>
      </c>
      <c r="D266" s="79" t="s">
        <v>584</v>
      </c>
      <c r="E266" s="78">
        <v>240265</v>
      </c>
      <c r="F266" s="83" t="s">
        <v>585</v>
      </c>
      <c r="G266" s="84" t="str">
        <f t="shared" si="4"/>
        <v>131135710002240265</v>
      </c>
      <c r="I266" s="86"/>
    </row>
    <row r="267" spans="1:9" ht="19.5" customHeight="1" thickBot="1" x14ac:dyDescent="0.25">
      <c r="A267" s="79">
        <v>266</v>
      </c>
      <c r="B267" s="87" t="s">
        <v>403</v>
      </c>
      <c r="C267" s="79" t="s">
        <v>594</v>
      </c>
      <c r="D267" s="79" t="s">
        <v>584</v>
      </c>
      <c r="E267" s="78">
        <v>240266</v>
      </c>
      <c r="F267" s="83" t="s">
        <v>585</v>
      </c>
      <c r="G267" s="84" t="str">
        <f t="shared" si="4"/>
        <v>131135710002240266</v>
      </c>
      <c r="I267" s="86"/>
    </row>
    <row r="268" spans="1:9" ht="19.5" customHeight="1" thickBot="1" x14ac:dyDescent="0.25">
      <c r="A268" s="79">
        <v>267</v>
      </c>
      <c r="B268" s="87" t="s">
        <v>392</v>
      </c>
      <c r="C268" s="79" t="s">
        <v>594</v>
      </c>
      <c r="D268" s="79" t="s">
        <v>584</v>
      </c>
      <c r="E268" s="78">
        <v>240267</v>
      </c>
      <c r="F268" s="83" t="s">
        <v>585</v>
      </c>
      <c r="G268" s="84" t="str">
        <f t="shared" si="4"/>
        <v>131135710002240267</v>
      </c>
      <c r="I268" s="86"/>
    </row>
    <row r="269" spans="1:9" ht="19.5" customHeight="1" thickBot="1" x14ac:dyDescent="0.25">
      <c r="A269" s="79">
        <v>268</v>
      </c>
      <c r="B269" s="82" t="s">
        <v>372</v>
      </c>
      <c r="C269" s="79" t="s">
        <v>594</v>
      </c>
      <c r="D269" s="79" t="s">
        <v>584</v>
      </c>
      <c r="E269" s="78">
        <v>240268</v>
      </c>
      <c r="F269" s="83" t="s">
        <v>585</v>
      </c>
      <c r="G269" s="84" t="str">
        <f t="shared" si="4"/>
        <v>131135710002240268</v>
      </c>
      <c r="I269" s="86"/>
    </row>
    <row r="270" spans="1:9" ht="19.5" customHeight="1" thickBot="1" x14ac:dyDescent="0.25">
      <c r="A270" s="79">
        <v>269</v>
      </c>
      <c r="B270" s="87" t="s">
        <v>394</v>
      </c>
      <c r="C270" s="79" t="s">
        <v>594</v>
      </c>
      <c r="D270" s="79" t="s">
        <v>584</v>
      </c>
      <c r="E270" s="78">
        <v>240269</v>
      </c>
      <c r="F270" s="83" t="s">
        <v>585</v>
      </c>
      <c r="G270" s="84" t="str">
        <f t="shared" si="4"/>
        <v>131135710002240269</v>
      </c>
      <c r="I270" s="86"/>
    </row>
    <row r="271" spans="1:9" ht="19.5" customHeight="1" thickBot="1" x14ac:dyDescent="0.25">
      <c r="A271" s="79">
        <v>270</v>
      </c>
      <c r="B271" s="82" t="s">
        <v>382</v>
      </c>
      <c r="C271" s="79" t="s">
        <v>594</v>
      </c>
      <c r="D271" s="79" t="s">
        <v>584</v>
      </c>
      <c r="E271" s="78">
        <v>240270</v>
      </c>
      <c r="F271" s="83" t="s">
        <v>585</v>
      </c>
      <c r="G271" s="84" t="str">
        <f t="shared" si="4"/>
        <v>131135710002240270</v>
      </c>
      <c r="I271" s="86"/>
    </row>
    <row r="272" spans="1:9" ht="19.5" customHeight="1" thickBot="1" x14ac:dyDescent="0.25">
      <c r="A272" s="79">
        <v>271</v>
      </c>
      <c r="B272" s="87" t="s">
        <v>374</v>
      </c>
      <c r="C272" s="79" t="s">
        <v>594</v>
      </c>
      <c r="D272" s="79" t="s">
        <v>584</v>
      </c>
      <c r="E272" s="78">
        <v>240271</v>
      </c>
      <c r="F272" s="83" t="s">
        <v>585</v>
      </c>
      <c r="G272" s="84" t="str">
        <f t="shared" si="4"/>
        <v>131135710002240271</v>
      </c>
      <c r="I272" s="86"/>
    </row>
    <row r="273" spans="1:9" ht="19.5" customHeight="1" thickBot="1" x14ac:dyDescent="0.25">
      <c r="A273" s="79">
        <v>272</v>
      </c>
      <c r="B273" s="87" t="s">
        <v>386</v>
      </c>
      <c r="C273" s="79" t="s">
        <v>594</v>
      </c>
      <c r="D273" s="79" t="s">
        <v>584</v>
      </c>
      <c r="E273" s="78">
        <v>240272</v>
      </c>
      <c r="F273" s="83" t="s">
        <v>585</v>
      </c>
      <c r="G273" s="84" t="str">
        <f t="shared" si="4"/>
        <v>131135710002240272</v>
      </c>
      <c r="I273" s="86"/>
    </row>
    <row r="274" spans="1:9" ht="19.5" customHeight="1" thickBot="1" x14ac:dyDescent="0.25">
      <c r="A274" s="79">
        <v>273</v>
      </c>
      <c r="B274" s="87" t="s">
        <v>395</v>
      </c>
      <c r="C274" s="79" t="s">
        <v>594</v>
      </c>
      <c r="D274" s="79" t="s">
        <v>584</v>
      </c>
      <c r="E274" s="78">
        <v>240273</v>
      </c>
      <c r="F274" s="83" t="s">
        <v>585</v>
      </c>
      <c r="G274" s="84" t="str">
        <f t="shared" si="4"/>
        <v>131135710002240273</v>
      </c>
      <c r="I274" s="86"/>
    </row>
    <row r="275" spans="1:9" ht="19.5" customHeight="1" thickBot="1" x14ac:dyDescent="0.25">
      <c r="A275" s="79">
        <v>274</v>
      </c>
      <c r="B275" s="87" t="s">
        <v>377</v>
      </c>
      <c r="C275" s="79" t="s">
        <v>594</v>
      </c>
      <c r="D275" s="79" t="s">
        <v>584</v>
      </c>
      <c r="E275" s="78">
        <v>240274</v>
      </c>
      <c r="F275" s="83" t="s">
        <v>585</v>
      </c>
      <c r="G275" s="84" t="str">
        <f t="shared" si="4"/>
        <v>131135710002240274</v>
      </c>
      <c r="I275" s="86"/>
    </row>
    <row r="276" spans="1:9" ht="19.5" customHeight="1" thickBot="1" x14ac:dyDescent="0.25">
      <c r="A276" s="79">
        <v>275</v>
      </c>
      <c r="B276" s="87" t="s">
        <v>397</v>
      </c>
      <c r="C276" s="79" t="s">
        <v>594</v>
      </c>
      <c r="D276" s="79" t="s">
        <v>584</v>
      </c>
      <c r="E276" s="78">
        <v>240275</v>
      </c>
      <c r="F276" s="83" t="s">
        <v>585</v>
      </c>
      <c r="G276" s="84" t="str">
        <f t="shared" si="4"/>
        <v>131135710002240275</v>
      </c>
      <c r="I276" s="86"/>
    </row>
    <row r="277" spans="1:9" ht="19.5" customHeight="1" thickBot="1" x14ac:dyDescent="0.25">
      <c r="A277" s="79">
        <v>276</v>
      </c>
      <c r="B277" s="82" t="s">
        <v>390</v>
      </c>
      <c r="C277" s="79" t="s">
        <v>594</v>
      </c>
      <c r="D277" s="79" t="s">
        <v>584</v>
      </c>
      <c r="E277" s="78">
        <v>240276</v>
      </c>
      <c r="F277" s="83" t="s">
        <v>585</v>
      </c>
      <c r="G277" s="84" t="str">
        <f t="shared" si="4"/>
        <v>131135710002240276</v>
      </c>
      <c r="I277" s="86"/>
    </row>
    <row r="278" spans="1:9" ht="19.5" customHeight="1" thickBot="1" x14ac:dyDescent="0.25">
      <c r="A278" s="79">
        <v>277</v>
      </c>
      <c r="B278" s="87" t="s">
        <v>393</v>
      </c>
      <c r="C278" s="79" t="s">
        <v>594</v>
      </c>
      <c r="D278" s="79" t="s">
        <v>584</v>
      </c>
      <c r="E278" s="78">
        <v>240277</v>
      </c>
      <c r="F278" s="83" t="s">
        <v>585</v>
      </c>
      <c r="G278" s="84" t="str">
        <f t="shared" si="4"/>
        <v>131135710002240277</v>
      </c>
      <c r="I278" s="86"/>
    </row>
    <row r="279" spans="1:9" ht="19.5" customHeight="1" thickBot="1" x14ac:dyDescent="0.25">
      <c r="A279" s="79">
        <v>278</v>
      </c>
      <c r="B279" s="82" t="s">
        <v>378</v>
      </c>
      <c r="C279" s="79" t="s">
        <v>594</v>
      </c>
      <c r="D279" s="79" t="s">
        <v>584</v>
      </c>
      <c r="E279" s="78">
        <v>240278</v>
      </c>
      <c r="F279" s="83" t="s">
        <v>585</v>
      </c>
      <c r="G279" s="84" t="str">
        <f t="shared" si="4"/>
        <v>131135710002240278</v>
      </c>
      <c r="I279" s="86"/>
    </row>
    <row r="280" spans="1:9" ht="19.5" customHeight="1" thickBot="1" x14ac:dyDescent="0.25">
      <c r="A280" s="79">
        <v>279</v>
      </c>
      <c r="B280" s="87" t="s">
        <v>370</v>
      </c>
      <c r="C280" s="79" t="s">
        <v>594</v>
      </c>
      <c r="D280" s="79" t="s">
        <v>584</v>
      </c>
      <c r="E280" s="78">
        <v>240279</v>
      </c>
      <c r="F280" s="83" t="s">
        <v>585</v>
      </c>
      <c r="G280" s="84" t="str">
        <f t="shared" si="4"/>
        <v>131135710002240279</v>
      </c>
      <c r="I280" s="86"/>
    </row>
    <row r="281" spans="1:9" ht="19.5" customHeight="1" thickBot="1" x14ac:dyDescent="0.25">
      <c r="A281" s="79">
        <v>280</v>
      </c>
      <c r="B281" s="82" t="s">
        <v>399</v>
      </c>
      <c r="C281" s="79" t="s">
        <v>594</v>
      </c>
      <c r="D281" s="79" t="s">
        <v>584</v>
      </c>
      <c r="E281" s="78">
        <v>240280</v>
      </c>
      <c r="F281" s="83" t="s">
        <v>585</v>
      </c>
      <c r="G281" s="84" t="str">
        <f t="shared" si="4"/>
        <v>131135710002240280</v>
      </c>
      <c r="I281" s="86"/>
    </row>
    <row r="282" spans="1:9" ht="19.5" customHeight="1" thickBot="1" x14ac:dyDescent="0.25">
      <c r="A282" s="79">
        <v>281</v>
      </c>
      <c r="B282" s="87" t="s">
        <v>385</v>
      </c>
      <c r="C282" s="79" t="s">
        <v>594</v>
      </c>
      <c r="D282" s="79" t="s">
        <v>584</v>
      </c>
      <c r="E282" s="78">
        <v>240281</v>
      </c>
      <c r="F282" s="83" t="s">
        <v>585</v>
      </c>
      <c r="G282" s="84" t="str">
        <f t="shared" si="4"/>
        <v>131135710002240281</v>
      </c>
      <c r="I282" s="86"/>
    </row>
    <row r="283" spans="1:9" ht="19.5" customHeight="1" thickBot="1" x14ac:dyDescent="0.25">
      <c r="A283" s="79">
        <v>282</v>
      </c>
      <c r="B283" s="82" t="s">
        <v>376</v>
      </c>
      <c r="C283" s="79" t="s">
        <v>594</v>
      </c>
      <c r="D283" s="79" t="s">
        <v>584</v>
      </c>
      <c r="E283" s="78">
        <v>240282</v>
      </c>
      <c r="F283" s="83" t="s">
        <v>585</v>
      </c>
      <c r="G283" s="84" t="str">
        <f t="shared" si="4"/>
        <v>131135710002240282</v>
      </c>
      <c r="I283" s="86"/>
    </row>
    <row r="284" spans="1:9" ht="19.5" customHeight="1" thickBot="1" x14ac:dyDescent="0.25">
      <c r="A284" s="79">
        <v>283</v>
      </c>
      <c r="B284" s="89" t="s">
        <v>391</v>
      </c>
      <c r="C284" s="79" t="s">
        <v>594</v>
      </c>
      <c r="D284" s="79" t="s">
        <v>584</v>
      </c>
      <c r="E284" s="78">
        <v>240283</v>
      </c>
      <c r="F284" s="83" t="s">
        <v>585</v>
      </c>
      <c r="G284" s="84" t="str">
        <f t="shared" si="4"/>
        <v>131135710002240283</v>
      </c>
      <c r="I284" s="86"/>
    </row>
    <row r="285" spans="1:9" ht="19.5" customHeight="1" thickBot="1" x14ac:dyDescent="0.25">
      <c r="A285" s="79">
        <v>284</v>
      </c>
      <c r="B285" s="82" t="s">
        <v>428</v>
      </c>
      <c r="C285" s="79" t="s">
        <v>595</v>
      </c>
      <c r="D285" s="79" t="s">
        <v>584</v>
      </c>
      <c r="E285" s="78">
        <v>240284</v>
      </c>
      <c r="F285" s="83" t="s">
        <v>585</v>
      </c>
      <c r="G285" s="84" t="str">
        <f t="shared" si="4"/>
        <v>131135710002240284</v>
      </c>
      <c r="I285" s="86"/>
    </row>
    <row r="286" spans="1:9" ht="19.5" customHeight="1" thickBot="1" x14ac:dyDescent="0.25">
      <c r="A286" s="79">
        <v>285</v>
      </c>
      <c r="B286" s="82" t="s">
        <v>501</v>
      </c>
      <c r="C286" s="79" t="s">
        <v>595</v>
      </c>
      <c r="D286" s="79" t="s">
        <v>584</v>
      </c>
      <c r="E286" s="78">
        <v>240285</v>
      </c>
      <c r="F286" s="83" t="s">
        <v>585</v>
      </c>
      <c r="G286" s="84" t="str">
        <f t="shared" si="4"/>
        <v>131135710002240285</v>
      </c>
      <c r="I286" s="86"/>
    </row>
    <row r="287" spans="1:9" ht="19.5" customHeight="1" thickBot="1" x14ac:dyDescent="0.25">
      <c r="A287" s="79">
        <v>286</v>
      </c>
      <c r="B287" s="87" t="s">
        <v>540</v>
      </c>
      <c r="C287" s="79" t="s">
        <v>595</v>
      </c>
      <c r="D287" s="79" t="s">
        <v>584</v>
      </c>
      <c r="E287" s="78">
        <v>240286</v>
      </c>
      <c r="F287" s="83" t="s">
        <v>585</v>
      </c>
      <c r="G287" s="84" t="str">
        <f t="shared" si="4"/>
        <v>131135710002240286</v>
      </c>
      <c r="I287" s="86"/>
    </row>
    <row r="288" spans="1:9" ht="19.5" customHeight="1" thickBot="1" x14ac:dyDescent="0.25">
      <c r="A288" s="79">
        <v>287</v>
      </c>
      <c r="B288" s="82" t="s">
        <v>422</v>
      </c>
      <c r="C288" s="79" t="s">
        <v>595</v>
      </c>
      <c r="D288" s="79" t="s">
        <v>584</v>
      </c>
      <c r="E288" s="78">
        <v>240287</v>
      </c>
      <c r="F288" s="83" t="s">
        <v>585</v>
      </c>
      <c r="G288" s="84" t="str">
        <f t="shared" si="4"/>
        <v>131135710002240287</v>
      </c>
      <c r="I288" s="86"/>
    </row>
    <row r="289" spans="1:9" ht="19.5" customHeight="1" thickBot="1" x14ac:dyDescent="0.25">
      <c r="A289" s="79">
        <v>288</v>
      </c>
      <c r="B289" s="82" t="s">
        <v>411</v>
      </c>
      <c r="C289" s="79" t="s">
        <v>595</v>
      </c>
      <c r="D289" s="79" t="s">
        <v>584</v>
      </c>
      <c r="E289" s="78">
        <v>240288</v>
      </c>
      <c r="F289" s="83" t="s">
        <v>585</v>
      </c>
      <c r="G289" s="84" t="str">
        <f t="shared" si="4"/>
        <v>131135710002240288</v>
      </c>
      <c r="I289" s="86"/>
    </row>
    <row r="290" spans="1:9" ht="19.5" customHeight="1" thickBot="1" x14ac:dyDescent="0.25">
      <c r="A290" s="79">
        <v>289</v>
      </c>
      <c r="B290" s="82" t="s">
        <v>436</v>
      </c>
      <c r="C290" s="79" t="s">
        <v>595</v>
      </c>
      <c r="D290" s="79" t="s">
        <v>584</v>
      </c>
      <c r="E290" s="78">
        <v>240289</v>
      </c>
      <c r="F290" s="83" t="s">
        <v>585</v>
      </c>
      <c r="G290" s="84" t="str">
        <f t="shared" si="4"/>
        <v>131135710002240289</v>
      </c>
      <c r="I290" s="86"/>
    </row>
    <row r="291" spans="1:9" ht="19.5" customHeight="1" thickBot="1" x14ac:dyDescent="0.25">
      <c r="A291" s="79">
        <v>290</v>
      </c>
      <c r="B291" s="82" t="s">
        <v>410</v>
      </c>
      <c r="C291" s="79" t="s">
        <v>595</v>
      </c>
      <c r="D291" s="79" t="s">
        <v>584</v>
      </c>
      <c r="E291" s="78">
        <v>240290</v>
      </c>
      <c r="F291" s="83" t="s">
        <v>585</v>
      </c>
      <c r="G291" s="84" t="str">
        <f t="shared" si="4"/>
        <v>131135710002240290</v>
      </c>
      <c r="I291" s="86"/>
    </row>
    <row r="292" spans="1:9" ht="19.5" customHeight="1" thickBot="1" x14ac:dyDescent="0.25">
      <c r="A292" s="79">
        <v>291</v>
      </c>
      <c r="B292" s="87" t="s">
        <v>425</v>
      </c>
      <c r="C292" s="79" t="s">
        <v>595</v>
      </c>
      <c r="D292" s="79" t="s">
        <v>584</v>
      </c>
      <c r="E292" s="78">
        <v>240291</v>
      </c>
      <c r="F292" s="83" t="s">
        <v>585</v>
      </c>
      <c r="G292" s="84" t="str">
        <f t="shared" si="4"/>
        <v>131135710002240291</v>
      </c>
      <c r="I292" s="86"/>
    </row>
    <row r="293" spans="1:9" ht="19.5" customHeight="1" thickBot="1" x14ac:dyDescent="0.25">
      <c r="A293" s="79">
        <v>292</v>
      </c>
      <c r="B293" s="87" t="s">
        <v>409</v>
      </c>
      <c r="C293" s="79" t="s">
        <v>595</v>
      </c>
      <c r="D293" s="79" t="s">
        <v>584</v>
      </c>
      <c r="E293" s="78">
        <v>240292</v>
      </c>
      <c r="F293" s="83" t="s">
        <v>585</v>
      </c>
      <c r="G293" s="84" t="str">
        <f t="shared" si="4"/>
        <v>131135710002240292</v>
      </c>
      <c r="I293" s="86"/>
    </row>
    <row r="294" spans="1:9" ht="19.5" customHeight="1" thickBot="1" x14ac:dyDescent="0.25">
      <c r="A294" s="79">
        <v>293</v>
      </c>
      <c r="B294" s="87" t="s">
        <v>429</v>
      </c>
      <c r="C294" s="79" t="s">
        <v>595</v>
      </c>
      <c r="D294" s="79" t="s">
        <v>584</v>
      </c>
      <c r="E294" s="78">
        <v>240293</v>
      </c>
      <c r="F294" s="83" t="s">
        <v>585</v>
      </c>
      <c r="G294" s="84" t="str">
        <f t="shared" si="4"/>
        <v>131135710002240293</v>
      </c>
      <c r="I294" s="86"/>
    </row>
    <row r="295" spans="1:9" ht="19.5" customHeight="1" thickBot="1" x14ac:dyDescent="0.25">
      <c r="A295" s="79">
        <v>294</v>
      </c>
      <c r="B295" s="87" t="s">
        <v>412</v>
      </c>
      <c r="C295" s="79" t="s">
        <v>595</v>
      </c>
      <c r="D295" s="79" t="s">
        <v>584</v>
      </c>
      <c r="E295" s="78">
        <v>240294</v>
      </c>
      <c r="F295" s="83" t="s">
        <v>585</v>
      </c>
      <c r="G295" s="84" t="str">
        <f t="shared" si="4"/>
        <v>131135710002240294</v>
      </c>
      <c r="I295" s="86"/>
    </row>
    <row r="296" spans="1:9" ht="19.5" customHeight="1" thickBot="1" x14ac:dyDescent="0.25">
      <c r="A296" s="79">
        <v>295</v>
      </c>
      <c r="B296" s="82" t="s">
        <v>416</v>
      </c>
      <c r="C296" s="79" t="s">
        <v>595</v>
      </c>
      <c r="D296" s="79" t="s">
        <v>584</v>
      </c>
      <c r="E296" s="78">
        <v>240295</v>
      </c>
      <c r="F296" s="83" t="s">
        <v>585</v>
      </c>
      <c r="G296" s="84" t="str">
        <f t="shared" si="4"/>
        <v>131135710002240295</v>
      </c>
      <c r="I296" s="86"/>
    </row>
    <row r="297" spans="1:9" ht="19.5" customHeight="1" thickBot="1" x14ac:dyDescent="0.25">
      <c r="A297" s="79">
        <v>296</v>
      </c>
      <c r="B297" s="82" t="s">
        <v>405</v>
      </c>
      <c r="C297" s="79" t="s">
        <v>595</v>
      </c>
      <c r="D297" s="79" t="s">
        <v>584</v>
      </c>
      <c r="E297" s="78">
        <v>240296</v>
      </c>
      <c r="F297" s="83" t="s">
        <v>585</v>
      </c>
      <c r="G297" s="84" t="str">
        <f t="shared" si="4"/>
        <v>131135710002240296</v>
      </c>
      <c r="I297" s="86"/>
    </row>
    <row r="298" spans="1:9" ht="19.5" customHeight="1" thickBot="1" x14ac:dyDescent="0.25">
      <c r="A298" s="79">
        <v>297</v>
      </c>
      <c r="B298" s="88" t="s">
        <v>415</v>
      </c>
      <c r="C298" s="84" t="s">
        <v>595</v>
      </c>
      <c r="D298" s="79" t="s">
        <v>584</v>
      </c>
      <c r="E298" s="78">
        <v>240297</v>
      </c>
      <c r="F298" s="83" t="s">
        <v>585</v>
      </c>
      <c r="G298" s="84" t="str">
        <f t="shared" si="4"/>
        <v>131135710002240297</v>
      </c>
      <c r="I298" s="86"/>
    </row>
    <row r="299" spans="1:9" ht="19.5" customHeight="1" thickBot="1" x14ac:dyDescent="0.25">
      <c r="A299" s="79">
        <v>298</v>
      </c>
      <c r="B299" s="87" t="s">
        <v>408</v>
      </c>
      <c r="C299" s="79" t="s">
        <v>595</v>
      </c>
      <c r="D299" s="79" t="s">
        <v>584</v>
      </c>
      <c r="E299" s="78">
        <v>240298</v>
      </c>
      <c r="F299" s="83" t="s">
        <v>585</v>
      </c>
      <c r="G299" s="84" t="str">
        <f t="shared" si="4"/>
        <v>131135710002240298</v>
      </c>
      <c r="I299" s="86"/>
    </row>
    <row r="300" spans="1:9" ht="19.5" customHeight="1" thickBot="1" x14ac:dyDescent="0.25">
      <c r="A300" s="79">
        <v>299</v>
      </c>
      <c r="B300" s="87" t="s">
        <v>424</v>
      </c>
      <c r="C300" s="79" t="s">
        <v>595</v>
      </c>
      <c r="D300" s="79" t="s">
        <v>584</v>
      </c>
      <c r="E300" s="78">
        <v>240299</v>
      </c>
      <c r="F300" s="83" t="s">
        <v>585</v>
      </c>
      <c r="G300" s="84" t="str">
        <f t="shared" si="4"/>
        <v>131135710002240299</v>
      </c>
      <c r="I300" s="86"/>
    </row>
    <row r="301" spans="1:9" ht="19.5" customHeight="1" thickBot="1" x14ac:dyDescent="0.25">
      <c r="A301" s="79">
        <v>300</v>
      </c>
      <c r="B301" s="87" t="s">
        <v>438</v>
      </c>
      <c r="C301" s="79" t="s">
        <v>595</v>
      </c>
      <c r="D301" s="79" t="s">
        <v>584</v>
      </c>
      <c r="E301" s="78">
        <v>240300</v>
      </c>
      <c r="F301" s="83" t="s">
        <v>585</v>
      </c>
      <c r="G301" s="84" t="str">
        <f t="shared" si="4"/>
        <v>131135710002240300</v>
      </c>
      <c r="I301" s="86"/>
    </row>
    <row r="302" spans="1:9" ht="19.5" customHeight="1" thickBot="1" x14ac:dyDescent="0.25">
      <c r="A302" s="79">
        <v>301</v>
      </c>
      <c r="B302" s="87" t="s">
        <v>437</v>
      </c>
      <c r="C302" s="79" t="s">
        <v>595</v>
      </c>
      <c r="D302" s="79" t="s">
        <v>584</v>
      </c>
      <c r="E302" s="78">
        <v>240301</v>
      </c>
      <c r="F302" s="83" t="s">
        <v>585</v>
      </c>
      <c r="G302" s="84" t="str">
        <f t="shared" si="4"/>
        <v>131135710002240301</v>
      </c>
      <c r="I302" s="86"/>
    </row>
    <row r="303" spans="1:9" ht="19.5" customHeight="1" thickBot="1" x14ac:dyDescent="0.25">
      <c r="A303" s="79">
        <v>302</v>
      </c>
      <c r="B303" s="87" t="s">
        <v>407</v>
      </c>
      <c r="C303" s="79" t="s">
        <v>595</v>
      </c>
      <c r="D303" s="79" t="s">
        <v>584</v>
      </c>
      <c r="E303" s="78">
        <v>240302</v>
      </c>
      <c r="F303" s="83" t="s">
        <v>585</v>
      </c>
      <c r="G303" s="84" t="str">
        <f t="shared" si="4"/>
        <v>131135710002240302</v>
      </c>
      <c r="I303" s="86"/>
    </row>
    <row r="304" spans="1:9" ht="19.5" customHeight="1" thickBot="1" x14ac:dyDescent="0.25">
      <c r="A304" s="79">
        <v>303</v>
      </c>
      <c r="B304" s="87" t="s">
        <v>421</v>
      </c>
      <c r="C304" s="79" t="s">
        <v>595</v>
      </c>
      <c r="D304" s="79" t="s">
        <v>584</v>
      </c>
      <c r="E304" s="78">
        <v>240303</v>
      </c>
      <c r="F304" s="83" t="s">
        <v>585</v>
      </c>
      <c r="G304" s="84" t="str">
        <f t="shared" si="4"/>
        <v>131135710002240303</v>
      </c>
      <c r="I304" s="86"/>
    </row>
    <row r="305" spans="1:9" ht="19.5" customHeight="1" thickBot="1" x14ac:dyDescent="0.25">
      <c r="A305" s="79">
        <v>304</v>
      </c>
      <c r="B305" s="82" t="s">
        <v>413</v>
      </c>
      <c r="C305" s="79" t="s">
        <v>595</v>
      </c>
      <c r="D305" s="79" t="s">
        <v>584</v>
      </c>
      <c r="E305" s="78">
        <v>240304</v>
      </c>
      <c r="F305" s="83" t="s">
        <v>585</v>
      </c>
      <c r="G305" s="84" t="str">
        <f t="shared" si="4"/>
        <v>131135710002240304</v>
      </c>
      <c r="I305" s="86"/>
    </row>
    <row r="306" spans="1:9" ht="19.5" customHeight="1" thickBot="1" x14ac:dyDescent="0.25">
      <c r="A306" s="79">
        <v>305</v>
      </c>
      <c r="B306" s="88" t="s">
        <v>414</v>
      </c>
      <c r="C306" s="84" t="s">
        <v>595</v>
      </c>
      <c r="D306" s="79" t="s">
        <v>584</v>
      </c>
      <c r="E306" s="78">
        <v>240305</v>
      </c>
      <c r="F306" s="83" t="s">
        <v>585</v>
      </c>
      <c r="G306" s="84" t="str">
        <f t="shared" si="4"/>
        <v>131135710002240305</v>
      </c>
      <c r="I306" s="86"/>
    </row>
    <row r="307" spans="1:9" ht="19.5" customHeight="1" thickBot="1" x14ac:dyDescent="0.25">
      <c r="A307" s="79">
        <v>306</v>
      </c>
      <c r="B307" s="82" t="s">
        <v>406</v>
      </c>
      <c r="C307" s="79" t="s">
        <v>595</v>
      </c>
      <c r="D307" s="79" t="s">
        <v>584</v>
      </c>
      <c r="E307" s="78">
        <v>240306</v>
      </c>
      <c r="F307" s="83" t="s">
        <v>585</v>
      </c>
      <c r="G307" s="84" t="str">
        <f t="shared" si="4"/>
        <v>131135710002240306</v>
      </c>
      <c r="I307" s="86"/>
    </row>
    <row r="308" spans="1:9" ht="19.5" customHeight="1" thickBot="1" x14ac:dyDescent="0.25">
      <c r="A308" s="79">
        <v>307</v>
      </c>
      <c r="B308" s="88" t="s">
        <v>541</v>
      </c>
      <c r="C308" s="84" t="s">
        <v>595</v>
      </c>
      <c r="D308" s="79" t="s">
        <v>584</v>
      </c>
      <c r="E308" s="78">
        <v>240307</v>
      </c>
      <c r="F308" s="83" t="s">
        <v>585</v>
      </c>
      <c r="G308" s="84" t="str">
        <f t="shared" si="4"/>
        <v>131135710002240307</v>
      </c>
      <c r="I308" s="86"/>
    </row>
    <row r="309" spans="1:9" ht="19.5" customHeight="1" thickBot="1" x14ac:dyDescent="0.25">
      <c r="A309" s="79">
        <v>308</v>
      </c>
      <c r="B309" s="87" t="s">
        <v>418</v>
      </c>
      <c r="C309" s="79" t="s">
        <v>595</v>
      </c>
      <c r="D309" s="79" t="s">
        <v>584</v>
      </c>
      <c r="E309" s="78">
        <v>240308</v>
      </c>
      <c r="F309" s="83" t="s">
        <v>585</v>
      </c>
      <c r="G309" s="84" t="str">
        <f t="shared" si="4"/>
        <v>131135710002240308</v>
      </c>
      <c r="I309" s="86"/>
    </row>
    <row r="310" spans="1:9" ht="19.5" customHeight="1" thickBot="1" x14ac:dyDescent="0.25">
      <c r="A310" s="79">
        <v>309</v>
      </c>
      <c r="B310" s="87" t="s">
        <v>430</v>
      </c>
      <c r="C310" s="79" t="s">
        <v>595</v>
      </c>
      <c r="D310" s="79" t="s">
        <v>584</v>
      </c>
      <c r="E310" s="78">
        <v>240309</v>
      </c>
      <c r="F310" s="83" t="s">
        <v>585</v>
      </c>
      <c r="G310" s="84" t="str">
        <f t="shared" si="4"/>
        <v>131135710002240309</v>
      </c>
      <c r="I310" s="86"/>
    </row>
    <row r="311" spans="1:9" ht="19.5" customHeight="1" thickBot="1" x14ac:dyDescent="0.25">
      <c r="A311" s="79">
        <v>310</v>
      </c>
      <c r="B311" s="87" t="s">
        <v>432</v>
      </c>
      <c r="C311" s="79" t="s">
        <v>595</v>
      </c>
      <c r="D311" s="79" t="s">
        <v>584</v>
      </c>
      <c r="E311" s="78">
        <v>240310</v>
      </c>
      <c r="F311" s="83" t="s">
        <v>585</v>
      </c>
      <c r="G311" s="84" t="str">
        <f t="shared" si="4"/>
        <v>131135710002240310</v>
      </c>
      <c r="I311" s="86"/>
    </row>
    <row r="312" spans="1:9" ht="19.5" customHeight="1" thickBot="1" x14ac:dyDescent="0.25">
      <c r="A312" s="79">
        <v>311</v>
      </c>
      <c r="B312" s="87" t="s">
        <v>431</v>
      </c>
      <c r="C312" s="79" t="s">
        <v>595</v>
      </c>
      <c r="D312" s="79" t="s">
        <v>584</v>
      </c>
      <c r="E312" s="78">
        <v>240311</v>
      </c>
      <c r="F312" s="83" t="s">
        <v>585</v>
      </c>
      <c r="G312" s="84" t="str">
        <f t="shared" si="4"/>
        <v>131135710002240311</v>
      </c>
      <c r="I312" s="86"/>
    </row>
    <row r="313" spans="1:9" ht="19.5" customHeight="1" thickBot="1" x14ac:dyDescent="0.25">
      <c r="A313" s="79">
        <v>312</v>
      </c>
      <c r="B313" s="82" t="s">
        <v>419</v>
      </c>
      <c r="C313" s="79" t="s">
        <v>595</v>
      </c>
      <c r="D313" s="79" t="s">
        <v>584</v>
      </c>
      <c r="E313" s="78">
        <v>240312</v>
      </c>
      <c r="F313" s="83" t="s">
        <v>585</v>
      </c>
      <c r="G313" s="84" t="str">
        <f t="shared" si="4"/>
        <v>131135710002240312</v>
      </c>
      <c r="I313" s="86"/>
    </row>
    <row r="314" spans="1:9" ht="19.5" customHeight="1" thickBot="1" x14ac:dyDescent="0.25">
      <c r="A314" s="79">
        <v>313</v>
      </c>
      <c r="B314" s="87" t="s">
        <v>417</v>
      </c>
      <c r="C314" s="79" t="s">
        <v>595</v>
      </c>
      <c r="D314" s="79" t="s">
        <v>584</v>
      </c>
      <c r="E314" s="78">
        <v>240313</v>
      </c>
      <c r="F314" s="83" t="s">
        <v>585</v>
      </c>
      <c r="G314" s="84" t="str">
        <f t="shared" si="4"/>
        <v>131135710002240313</v>
      </c>
      <c r="I314" s="86"/>
    </row>
    <row r="315" spans="1:9" ht="19.5" customHeight="1" thickBot="1" x14ac:dyDescent="0.25">
      <c r="A315" s="79">
        <v>314</v>
      </c>
      <c r="B315" s="82" t="s">
        <v>423</v>
      </c>
      <c r="C315" s="79" t="s">
        <v>595</v>
      </c>
      <c r="D315" s="79" t="s">
        <v>584</v>
      </c>
      <c r="E315" s="78">
        <v>240314</v>
      </c>
      <c r="F315" s="83" t="s">
        <v>585</v>
      </c>
      <c r="G315" s="84" t="str">
        <f t="shared" si="4"/>
        <v>131135710002240314</v>
      </c>
      <c r="I315" s="86"/>
    </row>
    <row r="316" spans="1:9" ht="19.5" customHeight="1" thickBot="1" x14ac:dyDescent="0.25">
      <c r="A316" s="79">
        <v>315</v>
      </c>
      <c r="B316" s="87" t="s">
        <v>427</v>
      </c>
      <c r="C316" s="79" t="s">
        <v>595</v>
      </c>
      <c r="D316" s="79" t="s">
        <v>584</v>
      </c>
      <c r="E316" s="78">
        <v>240315</v>
      </c>
      <c r="F316" s="83" t="s">
        <v>585</v>
      </c>
      <c r="G316" s="84" t="str">
        <f t="shared" si="4"/>
        <v>131135710002240315</v>
      </c>
      <c r="I316" s="86"/>
    </row>
    <row r="317" spans="1:9" ht="19.5" customHeight="1" thickBot="1" x14ac:dyDescent="0.25">
      <c r="A317" s="79">
        <v>316</v>
      </c>
      <c r="B317" s="82" t="s">
        <v>420</v>
      </c>
      <c r="C317" s="79" t="s">
        <v>595</v>
      </c>
      <c r="D317" s="79" t="s">
        <v>584</v>
      </c>
      <c r="E317" s="78">
        <v>240316</v>
      </c>
      <c r="F317" s="83" t="s">
        <v>585</v>
      </c>
      <c r="G317" s="84" t="str">
        <f t="shared" si="4"/>
        <v>131135710002240316</v>
      </c>
      <c r="I317" s="86"/>
    </row>
    <row r="318" spans="1:9" ht="19.5" customHeight="1" thickBot="1" x14ac:dyDescent="0.25">
      <c r="A318" s="79">
        <v>317</v>
      </c>
      <c r="B318" s="87" t="s">
        <v>512</v>
      </c>
      <c r="C318" s="79" t="s">
        <v>595</v>
      </c>
      <c r="D318" s="79" t="s">
        <v>584</v>
      </c>
      <c r="E318" s="78">
        <v>240317</v>
      </c>
      <c r="F318" s="83" t="s">
        <v>585</v>
      </c>
      <c r="G318" s="84" t="str">
        <f t="shared" si="4"/>
        <v>131135710002240317</v>
      </c>
      <c r="I318" s="86"/>
    </row>
    <row r="319" spans="1:9" ht="19.5" customHeight="1" thickBot="1" x14ac:dyDescent="0.25">
      <c r="A319" s="79">
        <v>318</v>
      </c>
      <c r="B319" s="82" t="s">
        <v>426</v>
      </c>
      <c r="C319" s="79" t="s">
        <v>595</v>
      </c>
      <c r="D319" s="79" t="s">
        <v>584</v>
      </c>
      <c r="E319" s="78">
        <v>240318</v>
      </c>
      <c r="F319" s="83" t="s">
        <v>585</v>
      </c>
      <c r="G319" s="84" t="str">
        <f t="shared" si="4"/>
        <v>131135710002240318</v>
      </c>
      <c r="I319" s="86"/>
    </row>
    <row r="320" spans="1:9" ht="19.5" customHeight="1" thickBot="1" x14ac:dyDescent="0.25">
      <c r="A320" s="79">
        <v>319</v>
      </c>
      <c r="B320" s="91" t="s">
        <v>433</v>
      </c>
      <c r="C320" s="84" t="s">
        <v>595</v>
      </c>
      <c r="D320" s="79" t="s">
        <v>584</v>
      </c>
      <c r="E320" s="78">
        <v>240319</v>
      </c>
      <c r="F320" s="83" t="s">
        <v>585</v>
      </c>
      <c r="G320" s="84" t="str">
        <f t="shared" si="4"/>
        <v>131135710002240319</v>
      </c>
      <c r="I320" s="86"/>
    </row>
    <row r="321" spans="1:9" ht="19.5" customHeight="1" thickBot="1" x14ac:dyDescent="0.25">
      <c r="A321" s="79">
        <v>320</v>
      </c>
      <c r="B321" s="82" t="s">
        <v>473</v>
      </c>
      <c r="C321" s="79" t="s">
        <v>596</v>
      </c>
      <c r="D321" s="79" t="s">
        <v>584</v>
      </c>
      <c r="E321" s="78">
        <v>240320</v>
      </c>
      <c r="F321" s="83" t="s">
        <v>585</v>
      </c>
      <c r="G321" s="84" t="str">
        <f t="shared" si="4"/>
        <v>131135710002240320</v>
      </c>
      <c r="I321" s="86"/>
    </row>
    <row r="322" spans="1:9" ht="19.5" customHeight="1" thickBot="1" x14ac:dyDescent="0.25">
      <c r="A322" s="79">
        <v>321</v>
      </c>
      <c r="B322" s="82" t="s">
        <v>464</v>
      </c>
      <c r="C322" s="79" t="s">
        <v>596</v>
      </c>
      <c r="D322" s="79" t="s">
        <v>584</v>
      </c>
      <c r="E322" s="78">
        <v>240321</v>
      </c>
      <c r="F322" s="83" t="s">
        <v>585</v>
      </c>
      <c r="G322" s="84" t="str">
        <f t="shared" si="4"/>
        <v>131135710002240321</v>
      </c>
      <c r="I322" s="86"/>
    </row>
    <row r="323" spans="1:9" ht="19.5" customHeight="1" thickBot="1" x14ac:dyDescent="0.25">
      <c r="A323" s="79">
        <v>322</v>
      </c>
      <c r="B323" s="87" t="s">
        <v>451</v>
      </c>
      <c r="C323" s="79" t="s">
        <v>596</v>
      </c>
      <c r="D323" s="79" t="s">
        <v>584</v>
      </c>
      <c r="E323" s="78">
        <v>240322</v>
      </c>
      <c r="F323" s="83" t="s">
        <v>585</v>
      </c>
      <c r="G323" s="84" t="str">
        <f t="shared" si="4"/>
        <v>131135710002240322</v>
      </c>
      <c r="I323" s="86"/>
    </row>
    <row r="324" spans="1:9" ht="19.5" customHeight="1" thickBot="1" x14ac:dyDescent="0.25">
      <c r="A324" s="79">
        <v>323</v>
      </c>
      <c r="B324" s="82" t="s">
        <v>440</v>
      </c>
      <c r="C324" s="79" t="s">
        <v>596</v>
      </c>
      <c r="D324" s="79" t="s">
        <v>584</v>
      </c>
      <c r="E324" s="78">
        <v>240323</v>
      </c>
      <c r="F324" s="83" t="s">
        <v>585</v>
      </c>
      <c r="G324" s="84" t="str">
        <f t="shared" ref="G324:G387" si="5">F324&amp;E324</f>
        <v>131135710002240323</v>
      </c>
      <c r="I324" s="86"/>
    </row>
    <row r="325" spans="1:9" ht="19.5" customHeight="1" thickBot="1" x14ac:dyDescent="0.25">
      <c r="A325" s="79">
        <v>324</v>
      </c>
      <c r="B325" s="82" t="s">
        <v>455</v>
      </c>
      <c r="C325" s="79" t="s">
        <v>596</v>
      </c>
      <c r="D325" s="79" t="s">
        <v>584</v>
      </c>
      <c r="E325" s="78">
        <v>240324</v>
      </c>
      <c r="F325" s="83" t="s">
        <v>585</v>
      </c>
      <c r="G325" s="84" t="str">
        <f t="shared" si="5"/>
        <v>131135710002240324</v>
      </c>
      <c r="I325" s="86"/>
    </row>
    <row r="326" spans="1:9" ht="19.5" customHeight="1" thickBot="1" x14ac:dyDescent="0.25">
      <c r="A326" s="79">
        <v>325</v>
      </c>
      <c r="B326" s="82" t="s">
        <v>466</v>
      </c>
      <c r="C326" s="79" t="s">
        <v>596</v>
      </c>
      <c r="D326" s="79" t="s">
        <v>584</v>
      </c>
      <c r="E326" s="78">
        <v>240325</v>
      </c>
      <c r="F326" s="83" t="s">
        <v>585</v>
      </c>
      <c r="G326" s="84" t="str">
        <f t="shared" si="5"/>
        <v>131135710002240325</v>
      </c>
      <c r="I326" s="86"/>
    </row>
    <row r="327" spans="1:9" ht="19.5" customHeight="1" thickBot="1" x14ac:dyDescent="0.25">
      <c r="A327" s="79">
        <v>326</v>
      </c>
      <c r="B327" s="82" t="s">
        <v>462</v>
      </c>
      <c r="C327" s="79" t="s">
        <v>596</v>
      </c>
      <c r="D327" s="79" t="s">
        <v>584</v>
      </c>
      <c r="E327" s="78">
        <v>240326</v>
      </c>
      <c r="F327" s="83" t="s">
        <v>585</v>
      </c>
      <c r="G327" s="84" t="str">
        <f t="shared" si="5"/>
        <v>131135710002240326</v>
      </c>
      <c r="I327" s="86"/>
    </row>
    <row r="328" spans="1:9" ht="19.5" customHeight="1" thickBot="1" x14ac:dyDescent="0.25">
      <c r="A328" s="79">
        <v>327</v>
      </c>
      <c r="B328" s="87" t="s">
        <v>448</v>
      </c>
      <c r="C328" s="79" t="s">
        <v>596</v>
      </c>
      <c r="D328" s="79" t="s">
        <v>584</v>
      </c>
      <c r="E328" s="78">
        <v>240327</v>
      </c>
      <c r="F328" s="83" t="s">
        <v>585</v>
      </c>
      <c r="G328" s="84" t="str">
        <f t="shared" si="5"/>
        <v>131135710002240327</v>
      </c>
      <c r="I328" s="86"/>
    </row>
    <row r="329" spans="1:9" ht="19.5" customHeight="1" thickBot="1" x14ac:dyDescent="0.25">
      <c r="A329" s="79">
        <v>328</v>
      </c>
      <c r="B329" s="87" t="s">
        <v>450</v>
      </c>
      <c r="C329" s="79" t="s">
        <v>596</v>
      </c>
      <c r="D329" s="79" t="s">
        <v>584</v>
      </c>
      <c r="E329" s="78">
        <v>240328</v>
      </c>
      <c r="F329" s="83" t="s">
        <v>585</v>
      </c>
      <c r="G329" s="84" t="str">
        <f t="shared" si="5"/>
        <v>131135710002240328</v>
      </c>
      <c r="I329" s="86"/>
    </row>
    <row r="330" spans="1:9" ht="19.5" customHeight="1" thickBot="1" x14ac:dyDescent="0.25">
      <c r="A330" s="79">
        <v>329</v>
      </c>
      <c r="B330" s="87" t="s">
        <v>454</v>
      </c>
      <c r="C330" s="79" t="s">
        <v>596</v>
      </c>
      <c r="D330" s="79" t="s">
        <v>584</v>
      </c>
      <c r="E330" s="78">
        <v>240329</v>
      </c>
      <c r="F330" s="83" t="s">
        <v>585</v>
      </c>
      <c r="G330" s="84" t="str">
        <f t="shared" si="5"/>
        <v>131135710002240329</v>
      </c>
      <c r="I330" s="86"/>
    </row>
    <row r="331" spans="1:9" ht="19.5" customHeight="1" thickBot="1" x14ac:dyDescent="0.25">
      <c r="A331" s="79">
        <v>330</v>
      </c>
      <c r="B331" s="87" t="s">
        <v>442</v>
      </c>
      <c r="C331" s="79" t="s">
        <v>596</v>
      </c>
      <c r="D331" s="79" t="s">
        <v>584</v>
      </c>
      <c r="E331" s="78">
        <v>240330</v>
      </c>
      <c r="F331" s="83" t="s">
        <v>585</v>
      </c>
      <c r="G331" s="84" t="str">
        <f t="shared" si="5"/>
        <v>131135710002240330</v>
      </c>
      <c r="I331" s="86"/>
    </row>
    <row r="332" spans="1:9" ht="19.5" customHeight="1" thickBot="1" x14ac:dyDescent="0.25">
      <c r="A332" s="79">
        <v>331</v>
      </c>
      <c r="B332" s="82" t="s">
        <v>441</v>
      </c>
      <c r="C332" s="79" t="s">
        <v>596</v>
      </c>
      <c r="D332" s="79" t="s">
        <v>584</v>
      </c>
      <c r="E332" s="78">
        <v>240331</v>
      </c>
      <c r="F332" s="83" t="s">
        <v>585</v>
      </c>
      <c r="G332" s="84" t="str">
        <f t="shared" si="5"/>
        <v>131135710002240331</v>
      </c>
      <c r="I332" s="86"/>
    </row>
    <row r="333" spans="1:9" ht="19.5" customHeight="1" thickBot="1" x14ac:dyDescent="0.25">
      <c r="A333" s="79">
        <v>332</v>
      </c>
      <c r="B333" s="82" t="s">
        <v>452</v>
      </c>
      <c r="C333" s="79" t="s">
        <v>596</v>
      </c>
      <c r="D333" s="79" t="s">
        <v>584</v>
      </c>
      <c r="E333" s="78">
        <v>240332</v>
      </c>
      <c r="F333" s="83" t="s">
        <v>585</v>
      </c>
      <c r="G333" s="84" t="str">
        <f t="shared" si="5"/>
        <v>131135710002240332</v>
      </c>
      <c r="I333" s="86"/>
    </row>
    <row r="334" spans="1:9" ht="19.5" customHeight="1" thickBot="1" x14ac:dyDescent="0.25">
      <c r="A334" s="79">
        <v>333</v>
      </c>
      <c r="B334" s="82" t="s">
        <v>465</v>
      </c>
      <c r="C334" s="79" t="s">
        <v>596</v>
      </c>
      <c r="D334" s="79" t="s">
        <v>584</v>
      </c>
      <c r="E334" s="78">
        <v>240333</v>
      </c>
      <c r="F334" s="83" t="s">
        <v>585</v>
      </c>
      <c r="G334" s="84" t="str">
        <f t="shared" si="5"/>
        <v>131135710002240333</v>
      </c>
      <c r="I334" s="86"/>
    </row>
    <row r="335" spans="1:9" ht="19.5" customHeight="1" thickBot="1" x14ac:dyDescent="0.25">
      <c r="A335" s="79">
        <v>334</v>
      </c>
      <c r="B335" s="87" t="s">
        <v>463</v>
      </c>
      <c r="C335" s="79" t="s">
        <v>596</v>
      </c>
      <c r="D335" s="79" t="s">
        <v>584</v>
      </c>
      <c r="E335" s="78">
        <v>240334</v>
      </c>
      <c r="F335" s="83" t="s">
        <v>585</v>
      </c>
      <c r="G335" s="84" t="str">
        <f t="shared" si="5"/>
        <v>131135710002240334</v>
      </c>
      <c r="I335" s="86"/>
    </row>
    <row r="336" spans="1:9" ht="19.5" customHeight="1" thickBot="1" x14ac:dyDescent="0.25">
      <c r="A336" s="79">
        <v>335</v>
      </c>
      <c r="B336" s="87" t="s">
        <v>472</v>
      </c>
      <c r="C336" s="79" t="s">
        <v>596</v>
      </c>
      <c r="D336" s="79" t="s">
        <v>584</v>
      </c>
      <c r="E336" s="78">
        <v>240335</v>
      </c>
      <c r="F336" s="83" t="s">
        <v>585</v>
      </c>
      <c r="G336" s="84" t="str">
        <f t="shared" si="5"/>
        <v>131135710002240335</v>
      </c>
      <c r="I336" s="86"/>
    </row>
    <row r="337" spans="1:9" ht="19.5" customHeight="1" thickBot="1" x14ac:dyDescent="0.25">
      <c r="A337" s="79">
        <v>336</v>
      </c>
      <c r="B337" s="87" t="s">
        <v>456</v>
      </c>
      <c r="C337" s="79" t="s">
        <v>596</v>
      </c>
      <c r="D337" s="79" t="s">
        <v>584</v>
      </c>
      <c r="E337" s="78">
        <v>240336</v>
      </c>
      <c r="F337" s="83" t="s">
        <v>585</v>
      </c>
      <c r="G337" s="84" t="str">
        <f t="shared" si="5"/>
        <v>131135710002240336</v>
      </c>
      <c r="I337" s="86"/>
    </row>
    <row r="338" spans="1:9" ht="19.5" customHeight="1" thickBot="1" x14ac:dyDescent="0.25">
      <c r="A338" s="79">
        <v>337</v>
      </c>
      <c r="B338" s="87" t="s">
        <v>469</v>
      </c>
      <c r="C338" s="79" t="s">
        <v>596</v>
      </c>
      <c r="D338" s="79" t="s">
        <v>584</v>
      </c>
      <c r="E338" s="78">
        <v>240337</v>
      </c>
      <c r="F338" s="83" t="s">
        <v>585</v>
      </c>
      <c r="G338" s="84" t="str">
        <f t="shared" si="5"/>
        <v>131135710002240337</v>
      </c>
      <c r="I338" s="86"/>
    </row>
    <row r="339" spans="1:9" ht="19.5" customHeight="1" thickBot="1" x14ac:dyDescent="0.25">
      <c r="A339" s="79">
        <v>338</v>
      </c>
      <c r="B339" s="87" t="s">
        <v>468</v>
      </c>
      <c r="C339" s="79" t="s">
        <v>596</v>
      </c>
      <c r="D339" s="79" t="s">
        <v>584</v>
      </c>
      <c r="E339" s="78">
        <v>240338</v>
      </c>
      <c r="F339" s="83" t="s">
        <v>585</v>
      </c>
      <c r="G339" s="84" t="str">
        <f t="shared" si="5"/>
        <v>131135710002240338</v>
      </c>
      <c r="I339" s="86"/>
    </row>
    <row r="340" spans="1:9" ht="19.5" customHeight="1" thickBot="1" x14ac:dyDescent="0.25">
      <c r="A340" s="79">
        <v>339</v>
      </c>
      <c r="B340" s="87" t="s">
        <v>447</v>
      </c>
      <c r="C340" s="79" t="s">
        <v>596</v>
      </c>
      <c r="D340" s="79" t="s">
        <v>584</v>
      </c>
      <c r="E340" s="78">
        <v>240339</v>
      </c>
      <c r="F340" s="83" t="s">
        <v>585</v>
      </c>
      <c r="G340" s="84" t="str">
        <f t="shared" si="5"/>
        <v>131135710002240339</v>
      </c>
      <c r="I340" s="86"/>
    </row>
    <row r="341" spans="1:9" ht="19.5" customHeight="1" thickBot="1" x14ac:dyDescent="0.25">
      <c r="A341" s="79">
        <v>340</v>
      </c>
      <c r="B341" s="82" t="s">
        <v>532</v>
      </c>
      <c r="C341" s="79" t="s">
        <v>596</v>
      </c>
      <c r="D341" s="79" t="s">
        <v>584</v>
      </c>
      <c r="E341" s="78">
        <v>240340</v>
      </c>
      <c r="F341" s="83" t="s">
        <v>585</v>
      </c>
      <c r="G341" s="84" t="str">
        <f t="shared" si="5"/>
        <v>131135710002240340</v>
      </c>
      <c r="I341" s="86"/>
    </row>
    <row r="342" spans="1:9" ht="19.5" customHeight="1" thickBot="1" x14ac:dyDescent="0.25">
      <c r="A342" s="79">
        <v>341</v>
      </c>
      <c r="B342" s="87" t="s">
        <v>460</v>
      </c>
      <c r="C342" s="79" t="s">
        <v>596</v>
      </c>
      <c r="D342" s="79" t="s">
        <v>584</v>
      </c>
      <c r="E342" s="78">
        <v>240341</v>
      </c>
      <c r="F342" s="83" t="s">
        <v>585</v>
      </c>
      <c r="G342" s="84" t="str">
        <f t="shared" si="5"/>
        <v>131135710002240341</v>
      </c>
      <c r="I342" s="86"/>
    </row>
    <row r="343" spans="1:9" ht="19.5" customHeight="1" thickBot="1" x14ac:dyDescent="0.25">
      <c r="A343" s="79">
        <v>342</v>
      </c>
      <c r="B343" s="82" t="s">
        <v>467</v>
      </c>
      <c r="C343" s="79" t="s">
        <v>596</v>
      </c>
      <c r="D343" s="79" t="s">
        <v>584</v>
      </c>
      <c r="E343" s="78">
        <v>240342</v>
      </c>
      <c r="F343" s="83" t="s">
        <v>585</v>
      </c>
      <c r="G343" s="84" t="str">
        <f t="shared" si="5"/>
        <v>131135710002240342</v>
      </c>
      <c r="I343" s="86"/>
    </row>
    <row r="344" spans="1:9" ht="19.5" customHeight="1" thickBot="1" x14ac:dyDescent="0.25">
      <c r="A344" s="79">
        <v>343</v>
      </c>
      <c r="B344" s="87" t="s">
        <v>458</v>
      </c>
      <c r="C344" s="79" t="s">
        <v>596</v>
      </c>
      <c r="D344" s="79" t="s">
        <v>584</v>
      </c>
      <c r="E344" s="78">
        <v>240343</v>
      </c>
      <c r="F344" s="83" t="s">
        <v>585</v>
      </c>
      <c r="G344" s="84" t="str">
        <f t="shared" si="5"/>
        <v>131135710002240343</v>
      </c>
      <c r="I344" s="86"/>
    </row>
    <row r="345" spans="1:9" ht="19.5" customHeight="1" thickBot="1" x14ac:dyDescent="0.25">
      <c r="A345" s="79">
        <v>344</v>
      </c>
      <c r="B345" s="87" t="s">
        <v>449</v>
      </c>
      <c r="C345" s="79" t="s">
        <v>596</v>
      </c>
      <c r="D345" s="79" t="s">
        <v>584</v>
      </c>
      <c r="E345" s="78">
        <v>240344</v>
      </c>
      <c r="F345" s="83" t="s">
        <v>585</v>
      </c>
      <c r="G345" s="84" t="str">
        <f t="shared" si="5"/>
        <v>131135710002240344</v>
      </c>
      <c r="I345" s="86"/>
    </row>
    <row r="346" spans="1:9" ht="19.5" customHeight="1" thickBot="1" x14ac:dyDescent="0.25">
      <c r="A346" s="79">
        <v>345</v>
      </c>
      <c r="B346" s="87" t="s">
        <v>453</v>
      </c>
      <c r="C346" s="79" t="s">
        <v>596</v>
      </c>
      <c r="D346" s="79" t="s">
        <v>584</v>
      </c>
      <c r="E346" s="78">
        <v>240345</v>
      </c>
      <c r="F346" s="83" t="s">
        <v>585</v>
      </c>
      <c r="G346" s="84" t="str">
        <f t="shared" si="5"/>
        <v>131135710002240345</v>
      </c>
      <c r="I346" s="86"/>
    </row>
    <row r="347" spans="1:9" ht="19.5" customHeight="1" thickBot="1" x14ac:dyDescent="0.25">
      <c r="A347" s="79">
        <v>346</v>
      </c>
      <c r="B347" s="87" t="s">
        <v>446</v>
      </c>
      <c r="C347" s="79" t="s">
        <v>596</v>
      </c>
      <c r="D347" s="79" t="s">
        <v>584</v>
      </c>
      <c r="E347" s="78">
        <v>240346</v>
      </c>
      <c r="F347" s="83" t="s">
        <v>585</v>
      </c>
      <c r="G347" s="84" t="str">
        <f t="shared" si="5"/>
        <v>131135710002240346</v>
      </c>
      <c r="I347" s="86"/>
    </row>
    <row r="348" spans="1:9" ht="19.5" customHeight="1" thickBot="1" x14ac:dyDescent="0.25">
      <c r="A348" s="79">
        <v>347</v>
      </c>
      <c r="B348" s="87" t="s">
        <v>457</v>
      </c>
      <c r="C348" s="79" t="s">
        <v>596</v>
      </c>
      <c r="D348" s="79" t="s">
        <v>584</v>
      </c>
      <c r="E348" s="78">
        <v>240347</v>
      </c>
      <c r="F348" s="83" t="s">
        <v>585</v>
      </c>
      <c r="G348" s="84" t="str">
        <f t="shared" si="5"/>
        <v>131135710002240347</v>
      </c>
      <c r="I348" s="86"/>
    </row>
    <row r="349" spans="1:9" ht="19.5" customHeight="1" thickBot="1" x14ac:dyDescent="0.25">
      <c r="A349" s="79">
        <v>348</v>
      </c>
      <c r="B349" s="82" t="s">
        <v>471</v>
      </c>
      <c r="C349" s="79" t="s">
        <v>596</v>
      </c>
      <c r="D349" s="79" t="s">
        <v>584</v>
      </c>
      <c r="E349" s="78">
        <v>240348</v>
      </c>
      <c r="F349" s="83" t="s">
        <v>585</v>
      </c>
      <c r="G349" s="84" t="str">
        <f t="shared" si="5"/>
        <v>131135710002240348</v>
      </c>
      <c r="I349" s="86"/>
    </row>
    <row r="350" spans="1:9" ht="19.5" customHeight="1" thickBot="1" x14ac:dyDescent="0.25">
      <c r="A350" s="79">
        <v>349</v>
      </c>
      <c r="B350" s="87" t="s">
        <v>461</v>
      </c>
      <c r="C350" s="79" t="s">
        <v>596</v>
      </c>
      <c r="D350" s="79" t="s">
        <v>584</v>
      </c>
      <c r="E350" s="78">
        <v>240349</v>
      </c>
      <c r="F350" s="83" t="s">
        <v>585</v>
      </c>
      <c r="G350" s="84" t="str">
        <f t="shared" si="5"/>
        <v>131135710002240349</v>
      </c>
      <c r="I350" s="86"/>
    </row>
    <row r="351" spans="1:9" ht="19.5" customHeight="1" thickBot="1" x14ac:dyDescent="0.25">
      <c r="A351" s="79">
        <v>350</v>
      </c>
      <c r="B351" s="82" t="s">
        <v>459</v>
      </c>
      <c r="C351" s="79" t="s">
        <v>596</v>
      </c>
      <c r="D351" s="79" t="s">
        <v>584</v>
      </c>
      <c r="E351" s="78">
        <v>240350</v>
      </c>
      <c r="F351" s="83" t="s">
        <v>585</v>
      </c>
      <c r="G351" s="84" t="str">
        <f t="shared" si="5"/>
        <v>131135710002240350</v>
      </c>
      <c r="I351" s="86"/>
    </row>
    <row r="352" spans="1:9" ht="19.5" customHeight="1" thickBot="1" x14ac:dyDescent="0.25">
      <c r="A352" s="79">
        <v>351</v>
      </c>
      <c r="B352" s="87" t="s">
        <v>474</v>
      </c>
      <c r="C352" s="79" t="s">
        <v>596</v>
      </c>
      <c r="D352" s="79" t="s">
        <v>584</v>
      </c>
      <c r="E352" s="78">
        <v>240351</v>
      </c>
      <c r="F352" s="83" t="s">
        <v>585</v>
      </c>
      <c r="G352" s="84" t="str">
        <f t="shared" si="5"/>
        <v>131135710002240351</v>
      </c>
      <c r="I352" s="86"/>
    </row>
    <row r="353" spans="1:9" ht="19.5" customHeight="1" thickBot="1" x14ac:dyDescent="0.25">
      <c r="A353" s="79">
        <v>352</v>
      </c>
      <c r="B353" s="82" t="s">
        <v>470</v>
      </c>
      <c r="C353" s="79" t="s">
        <v>596</v>
      </c>
      <c r="D353" s="79" t="s">
        <v>584</v>
      </c>
      <c r="E353" s="78">
        <v>240352</v>
      </c>
      <c r="F353" s="83" t="s">
        <v>585</v>
      </c>
      <c r="G353" s="84" t="str">
        <f t="shared" si="5"/>
        <v>131135710002240352</v>
      </c>
      <c r="I353" s="86"/>
    </row>
    <row r="354" spans="1:9" ht="19.5" customHeight="1" thickBot="1" x14ac:dyDescent="0.25">
      <c r="A354" s="79">
        <v>353</v>
      </c>
      <c r="B354" s="87" t="s">
        <v>444</v>
      </c>
      <c r="C354" s="79" t="s">
        <v>596</v>
      </c>
      <c r="D354" s="79" t="s">
        <v>584</v>
      </c>
      <c r="E354" s="78">
        <v>240353</v>
      </c>
      <c r="F354" s="83" t="s">
        <v>585</v>
      </c>
      <c r="G354" s="84" t="str">
        <f t="shared" si="5"/>
        <v>131135710002240353</v>
      </c>
      <c r="I354" s="86"/>
    </row>
    <row r="355" spans="1:9" ht="19.5" customHeight="1" thickBot="1" x14ac:dyDescent="0.25">
      <c r="A355" s="79">
        <v>354</v>
      </c>
      <c r="B355" s="82" t="s">
        <v>445</v>
      </c>
      <c r="C355" s="79" t="s">
        <v>596</v>
      </c>
      <c r="D355" s="79" t="s">
        <v>584</v>
      </c>
      <c r="E355" s="78">
        <v>240354</v>
      </c>
      <c r="F355" s="83" t="s">
        <v>585</v>
      </c>
      <c r="G355" s="84" t="str">
        <f t="shared" si="5"/>
        <v>131135710002240354</v>
      </c>
      <c r="I355" s="86"/>
    </row>
    <row r="356" spans="1:9" ht="19.5" customHeight="1" thickBot="1" x14ac:dyDescent="0.25">
      <c r="A356" s="79">
        <v>355</v>
      </c>
      <c r="B356" s="89" t="s">
        <v>443</v>
      </c>
      <c r="C356" s="79" t="s">
        <v>596</v>
      </c>
      <c r="D356" s="79" t="s">
        <v>584</v>
      </c>
      <c r="E356" s="78">
        <v>240355</v>
      </c>
      <c r="F356" s="83" t="s">
        <v>585</v>
      </c>
      <c r="G356" s="84" t="str">
        <f t="shared" si="5"/>
        <v>131135710002240355</v>
      </c>
      <c r="I356" s="86"/>
    </row>
    <row r="357" spans="1:9" ht="19.5" customHeight="1" thickBot="1" x14ac:dyDescent="0.25">
      <c r="A357" s="79">
        <v>356</v>
      </c>
      <c r="B357" s="82" t="s">
        <v>528</v>
      </c>
      <c r="C357" s="79" t="s">
        <v>597</v>
      </c>
      <c r="D357" s="79" t="s">
        <v>584</v>
      </c>
      <c r="E357" s="78">
        <v>240356</v>
      </c>
      <c r="F357" s="83" t="s">
        <v>585</v>
      </c>
      <c r="G357" s="84" t="str">
        <f t="shared" si="5"/>
        <v>131135710002240356</v>
      </c>
      <c r="I357" s="86"/>
    </row>
    <row r="358" spans="1:9" ht="19.5" customHeight="1" thickBot="1" x14ac:dyDescent="0.25">
      <c r="A358" s="79">
        <v>357</v>
      </c>
      <c r="B358" s="82" t="s">
        <v>434</v>
      </c>
      <c r="C358" s="79" t="s">
        <v>597</v>
      </c>
      <c r="D358" s="79" t="s">
        <v>584</v>
      </c>
      <c r="E358" s="78">
        <v>240357</v>
      </c>
      <c r="F358" s="83" t="s">
        <v>585</v>
      </c>
      <c r="G358" s="84" t="str">
        <f t="shared" si="5"/>
        <v>131135710002240357</v>
      </c>
      <c r="I358" s="86"/>
    </row>
    <row r="359" spans="1:9" ht="19.5" customHeight="1" thickBot="1" x14ac:dyDescent="0.25">
      <c r="A359" s="79">
        <v>358</v>
      </c>
      <c r="B359" s="87" t="s">
        <v>546</v>
      </c>
      <c r="C359" s="79" t="s">
        <v>597</v>
      </c>
      <c r="D359" s="79" t="s">
        <v>584</v>
      </c>
      <c r="E359" s="78">
        <v>240358</v>
      </c>
      <c r="F359" s="83" t="s">
        <v>585</v>
      </c>
      <c r="G359" s="84" t="str">
        <f t="shared" si="5"/>
        <v>131135710002240358</v>
      </c>
      <c r="I359" s="86"/>
    </row>
    <row r="360" spans="1:9" ht="19.5" customHeight="1" thickBot="1" x14ac:dyDescent="0.25">
      <c r="A360" s="79">
        <v>359</v>
      </c>
      <c r="B360" s="82" t="s">
        <v>543</v>
      </c>
      <c r="C360" s="79" t="s">
        <v>597</v>
      </c>
      <c r="D360" s="79" t="s">
        <v>584</v>
      </c>
      <c r="E360" s="78">
        <v>240359</v>
      </c>
      <c r="F360" s="83" t="s">
        <v>585</v>
      </c>
      <c r="G360" s="84" t="str">
        <f t="shared" si="5"/>
        <v>131135710002240359</v>
      </c>
      <c r="I360" s="86"/>
    </row>
    <row r="361" spans="1:9" ht="19.5" customHeight="1" thickBot="1" x14ac:dyDescent="0.25">
      <c r="A361" s="79">
        <v>360</v>
      </c>
      <c r="B361" s="82" t="s">
        <v>522</v>
      </c>
      <c r="C361" s="79" t="s">
        <v>597</v>
      </c>
      <c r="D361" s="79" t="s">
        <v>584</v>
      </c>
      <c r="E361" s="78">
        <v>240360</v>
      </c>
      <c r="F361" s="83" t="s">
        <v>585</v>
      </c>
      <c r="G361" s="84" t="str">
        <f t="shared" si="5"/>
        <v>131135710002240360</v>
      </c>
      <c r="I361" s="86"/>
    </row>
    <row r="362" spans="1:9" ht="19.5" customHeight="1" thickBot="1" x14ac:dyDescent="0.25">
      <c r="A362" s="79">
        <v>361</v>
      </c>
      <c r="B362" s="82" t="s">
        <v>523</v>
      </c>
      <c r="C362" s="79" t="s">
        <v>597</v>
      </c>
      <c r="D362" s="79" t="s">
        <v>584</v>
      </c>
      <c r="E362" s="78">
        <v>240361</v>
      </c>
      <c r="F362" s="83" t="s">
        <v>585</v>
      </c>
      <c r="G362" s="84" t="str">
        <f t="shared" si="5"/>
        <v>131135710002240361</v>
      </c>
      <c r="I362" s="86"/>
    </row>
    <row r="363" spans="1:9" ht="19.5" customHeight="1" thickBot="1" x14ac:dyDescent="0.25">
      <c r="A363" s="79">
        <v>362</v>
      </c>
      <c r="B363" s="82" t="s">
        <v>525</v>
      </c>
      <c r="C363" s="79" t="s">
        <v>597</v>
      </c>
      <c r="D363" s="79" t="s">
        <v>584</v>
      </c>
      <c r="E363" s="78">
        <v>240362</v>
      </c>
      <c r="F363" s="83" t="s">
        <v>585</v>
      </c>
      <c r="G363" s="84" t="str">
        <f t="shared" si="5"/>
        <v>131135710002240362</v>
      </c>
      <c r="I363" s="86"/>
    </row>
    <row r="364" spans="1:9" ht="19.5" customHeight="1" thickBot="1" x14ac:dyDescent="0.25">
      <c r="A364" s="79">
        <v>363</v>
      </c>
      <c r="B364" s="87" t="s">
        <v>521</v>
      </c>
      <c r="C364" s="79" t="s">
        <v>597</v>
      </c>
      <c r="D364" s="79" t="s">
        <v>584</v>
      </c>
      <c r="E364" s="78">
        <v>240363</v>
      </c>
      <c r="F364" s="83" t="s">
        <v>585</v>
      </c>
      <c r="G364" s="84" t="str">
        <f t="shared" si="5"/>
        <v>131135710002240363</v>
      </c>
      <c r="I364" s="86"/>
    </row>
    <row r="365" spans="1:9" ht="19.5" customHeight="1" thickBot="1" x14ac:dyDescent="0.25">
      <c r="A365" s="79">
        <v>364</v>
      </c>
      <c r="B365" s="87" t="s">
        <v>519</v>
      </c>
      <c r="C365" s="79" t="s">
        <v>597</v>
      </c>
      <c r="D365" s="79" t="s">
        <v>584</v>
      </c>
      <c r="E365" s="78">
        <v>240364</v>
      </c>
      <c r="F365" s="83" t="s">
        <v>585</v>
      </c>
      <c r="G365" s="84" t="str">
        <f t="shared" si="5"/>
        <v>131135710002240364</v>
      </c>
      <c r="I365" s="86"/>
    </row>
    <row r="366" spans="1:9" ht="19.5" customHeight="1" thickBot="1" x14ac:dyDescent="0.25">
      <c r="A366" s="79">
        <v>365</v>
      </c>
      <c r="B366" s="87" t="s">
        <v>542</v>
      </c>
      <c r="C366" s="79" t="s">
        <v>597</v>
      </c>
      <c r="D366" s="79" t="s">
        <v>584</v>
      </c>
      <c r="E366" s="78">
        <v>240365</v>
      </c>
      <c r="F366" s="83" t="s">
        <v>585</v>
      </c>
      <c r="G366" s="84" t="str">
        <f t="shared" si="5"/>
        <v>131135710002240365</v>
      </c>
      <c r="I366" s="86"/>
    </row>
    <row r="367" spans="1:9" ht="19.5" customHeight="1" thickBot="1" x14ac:dyDescent="0.25">
      <c r="A367" s="79">
        <v>366</v>
      </c>
      <c r="B367" s="87" t="s">
        <v>526</v>
      </c>
      <c r="C367" s="79" t="s">
        <v>597</v>
      </c>
      <c r="D367" s="79" t="s">
        <v>584</v>
      </c>
      <c r="E367" s="78">
        <v>240366</v>
      </c>
      <c r="F367" s="83" t="s">
        <v>585</v>
      </c>
      <c r="G367" s="84" t="str">
        <f t="shared" si="5"/>
        <v>131135710002240366</v>
      </c>
      <c r="I367" s="86"/>
    </row>
    <row r="368" spans="1:9" ht="19.5" customHeight="1" thickBot="1" x14ac:dyDescent="0.25">
      <c r="A368" s="79">
        <v>367</v>
      </c>
      <c r="B368" s="82" t="s">
        <v>518</v>
      </c>
      <c r="C368" s="79" t="s">
        <v>597</v>
      </c>
      <c r="D368" s="79" t="s">
        <v>584</v>
      </c>
      <c r="E368" s="78">
        <v>240367</v>
      </c>
      <c r="F368" s="83" t="s">
        <v>585</v>
      </c>
      <c r="G368" s="84" t="str">
        <f t="shared" si="5"/>
        <v>131135710002240367</v>
      </c>
      <c r="I368" s="86"/>
    </row>
    <row r="369" spans="1:9" ht="19.5" customHeight="1" thickBot="1" x14ac:dyDescent="0.25">
      <c r="A369" s="79">
        <v>368</v>
      </c>
      <c r="B369" s="82" t="s">
        <v>514</v>
      </c>
      <c r="C369" s="79" t="s">
        <v>597</v>
      </c>
      <c r="D369" s="79" t="s">
        <v>584</v>
      </c>
      <c r="E369" s="78">
        <v>240368</v>
      </c>
      <c r="F369" s="83" t="s">
        <v>585</v>
      </c>
      <c r="G369" s="84" t="str">
        <f t="shared" si="5"/>
        <v>131135710002240368</v>
      </c>
      <c r="I369" s="86"/>
    </row>
    <row r="370" spans="1:9" ht="19.5" customHeight="1" thickBot="1" x14ac:dyDescent="0.25">
      <c r="A370" s="79">
        <v>369</v>
      </c>
      <c r="B370" s="82" t="s">
        <v>537</v>
      </c>
      <c r="C370" s="79" t="s">
        <v>597</v>
      </c>
      <c r="D370" s="79" t="s">
        <v>584</v>
      </c>
      <c r="E370" s="78">
        <v>240369</v>
      </c>
      <c r="F370" s="83" t="s">
        <v>585</v>
      </c>
      <c r="G370" s="84" t="str">
        <f t="shared" si="5"/>
        <v>131135710002240369</v>
      </c>
      <c r="I370" s="86"/>
    </row>
    <row r="371" spans="1:9" ht="19.5" customHeight="1" thickBot="1" x14ac:dyDescent="0.25">
      <c r="A371" s="79">
        <v>370</v>
      </c>
      <c r="B371" s="87" t="s">
        <v>533</v>
      </c>
      <c r="C371" s="79" t="s">
        <v>597</v>
      </c>
      <c r="D371" s="79" t="s">
        <v>584</v>
      </c>
      <c r="E371" s="78">
        <v>240370</v>
      </c>
      <c r="F371" s="83" t="s">
        <v>585</v>
      </c>
      <c r="G371" s="84" t="str">
        <f t="shared" si="5"/>
        <v>131135710002240370</v>
      </c>
      <c r="I371" s="86"/>
    </row>
    <row r="372" spans="1:9" ht="19.5" customHeight="1" thickBot="1" x14ac:dyDescent="0.25">
      <c r="A372" s="79">
        <v>371</v>
      </c>
      <c r="B372" s="87" t="s">
        <v>511</v>
      </c>
      <c r="C372" s="79" t="s">
        <v>597</v>
      </c>
      <c r="D372" s="79" t="s">
        <v>584</v>
      </c>
      <c r="E372" s="78">
        <v>240371</v>
      </c>
      <c r="F372" s="83" t="s">
        <v>585</v>
      </c>
      <c r="G372" s="84" t="str">
        <f t="shared" si="5"/>
        <v>131135710002240371</v>
      </c>
      <c r="I372" s="86"/>
    </row>
    <row r="373" spans="1:9" ht="19.5" customHeight="1" thickBot="1" x14ac:dyDescent="0.25">
      <c r="A373" s="79">
        <v>372</v>
      </c>
      <c r="B373" s="87" t="s">
        <v>524</v>
      </c>
      <c r="C373" s="79" t="s">
        <v>597</v>
      </c>
      <c r="D373" s="79" t="s">
        <v>584</v>
      </c>
      <c r="E373" s="78">
        <v>240372</v>
      </c>
      <c r="F373" s="83" t="s">
        <v>585</v>
      </c>
      <c r="G373" s="84" t="str">
        <f t="shared" si="5"/>
        <v>131135710002240372</v>
      </c>
      <c r="I373" s="86"/>
    </row>
    <row r="374" spans="1:9" ht="19.5" customHeight="1" thickBot="1" x14ac:dyDescent="0.25">
      <c r="A374" s="79">
        <v>373</v>
      </c>
      <c r="B374" s="87" t="s">
        <v>547</v>
      </c>
      <c r="C374" s="79" t="s">
        <v>597</v>
      </c>
      <c r="D374" s="79" t="s">
        <v>584</v>
      </c>
      <c r="E374" s="78">
        <v>240373</v>
      </c>
      <c r="F374" s="83" t="s">
        <v>585</v>
      </c>
      <c r="G374" s="84" t="str">
        <f t="shared" si="5"/>
        <v>131135710002240373</v>
      </c>
      <c r="I374" s="86"/>
    </row>
    <row r="375" spans="1:9" ht="19.5" customHeight="1" thickBot="1" x14ac:dyDescent="0.25">
      <c r="A375" s="79">
        <v>374</v>
      </c>
      <c r="B375" s="87" t="s">
        <v>513</v>
      </c>
      <c r="C375" s="79" t="s">
        <v>597</v>
      </c>
      <c r="D375" s="79" t="s">
        <v>584</v>
      </c>
      <c r="E375" s="78">
        <v>240374</v>
      </c>
      <c r="F375" s="83" t="s">
        <v>585</v>
      </c>
      <c r="G375" s="84" t="str">
        <f t="shared" si="5"/>
        <v>131135710002240374</v>
      </c>
      <c r="I375" s="86"/>
    </row>
    <row r="376" spans="1:9" ht="19.5" customHeight="1" thickBot="1" x14ac:dyDescent="0.25">
      <c r="A376" s="79">
        <v>375</v>
      </c>
      <c r="B376" s="87" t="s">
        <v>520</v>
      </c>
      <c r="C376" s="79" t="s">
        <v>597</v>
      </c>
      <c r="D376" s="79" t="s">
        <v>584</v>
      </c>
      <c r="E376" s="78">
        <v>240375</v>
      </c>
      <c r="F376" s="83" t="s">
        <v>585</v>
      </c>
      <c r="G376" s="84" t="str">
        <f t="shared" si="5"/>
        <v>131135710002240375</v>
      </c>
      <c r="I376" s="86"/>
    </row>
    <row r="377" spans="1:9" ht="19.5" customHeight="1" thickBot="1" x14ac:dyDescent="0.25">
      <c r="A377" s="79">
        <v>376</v>
      </c>
      <c r="B377" s="88" t="s">
        <v>544</v>
      </c>
      <c r="C377" s="84" t="s">
        <v>597</v>
      </c>
      <c r="D377" s="79" t="s">
        <v>584</v>
      </c>
      <c r="E377" s="78">
        <v>240376</v>
      </c>
      <c r="F377" s="83" t="s">
        <v>585</v>
      </c>
      <c r="G377" s="84" t="str">
        <f t="shared" si="5"/>
        <v>131135710002240376</v>
      </c>
      <c r="I377" s="86"/>
    </row>
    <row r="378" spans="1:9" ht="19.5" customHeight="1" thickBot="1" x14ac:dyDescent="0.25">
      <c r="A378" s="79">
        <v>377</v>
      </c>
      <c r="B378" s="87" t="s">
        <v>515</v>
      </c>
      <c r="C378" s="79" t="s">
        <v>597</v>
      </c>
      <c r="D378" s="79" t="s">
        <v>584</v>
      </c>
      <c r="E378" s="78">
        <v>240377</v>
      </c>
      <c r="F378" s="83" t="s">
        <v>585</v>
      </c>
      <c r="G378" s="84" t="str">
        <f t="shared" si="5"/>
        <v>131135710002240377</v>
      </c>
      <c r="I378" s="86"/>
    </row>
    <row r="379" spans="1:9" ht="19.5" customHeight="1" thickBot="1" x14ac:dyDescent="0.25">
      <c r="A379" s="79">
        <v>378</v>
      </c>
      <c r="B379" s="88" t="s">
        <v>535</v>
      </c>
      <c r="C379" s="84" t="s">
        <v>597</v>
      </c>
      <c r="D379" s="79" t="s">
        <v>584</v>
      </c>
      <c r="E379" s="78">
        <v>240378</v>
      </c>
      <c r="F379" s="83" t="s">
        <v>585</v>
      </c>
      <c r="G379" s="84" t="str">
        <f t="shared" si="5"/>
        <v>131135710002240378</v>
      </c>
      <c r="I379" s="86"/>
    </row>
    <row r="380" spans="1:9" ht="19.5" customHeight="1" thickBot="1" x14ac:dyDescent="0.25">
      <c r="A380" s="79">
        <v>379</v>
      </c>
      <c r="B380" s="88" t="s">
        <v>534</v>
      </c>
      <c r="C380" s="84" t="s">
        <v>597</v>
      </c>
      <c r="D380" s="79" t="s">
        <v>584</v>
      </c>
      <c r="E380" s="78">
        <v>240379</v>
      </c>
      <c r="F380" s="83" t="s">
        <v>585</v>
      </c>
      <c r="G380" s="84" t="str">
        <f t="shared" si="5"/>
        <v>131135710002240379</v>
      </c>
      <c r="I380" s="86"/>
    </row>
    <row r="381" spans="1:9" ht="19.5" customHeight="1" thickBot="1" x14ac:dyDescent="0.25">
      <c r="A381" s="79">
        <v>380</v>
      </c>
      <c r="B381" s="87" t="s">
        <v>439</v>
      </c>
      <c r="C381" s="79" t="s">
        <v>597</v>
      </c>
      <c r="D381" s="79" t="s">
        <v>584</v>
      </c>
      <c r="E381" s="78">
        <v>240380</v>
      </c>
      <c r="F381" s="83" t="s">
        <v>585</v>
      </c>
      <c r="G381" s="84" t="str">
        <f t="shared" si="5"/>
        <v>131135710002240380</v>
      </c>
      <c r="I381" s="86"/>
    </row>
    <row r="382" spans="1:9" ht="19.5" customHeight="1" thickBot="1" x14ac:dyDescent="0.25">
      <c r="A382" s="79">
        <v>381</v>
      </c>
      <c r="B382" s="87" t="s">
        <v>529</v>
      </c>
      <c r="C382" s="79" t="s">
        <v>597</v>
      </c>
      <c r="D382" s="79" t="s">
        <v>584</v>
      </c>
      <c r="E382" s="78">
        <v>240381</v>
      </c>
      <c r="F382" s="83" t="s">
        <v>585</v>
      </c>
      <c r="G382" s="84" t="str">
        <f t="shared" si="5"/>
        <v>131135710002240381</v>
      </c>
      <c r="I382" s="86"/>
    </row>
    <row r="383" spans="1:9" ht="19.5" customHeight="1" thickBot="1" x14ac:dyDescent="0.25">
      <c r="A383" s="79">
        <v>382</v>
      </c>
      <c r="B383" s="88" t="s">
        <v>539</v>
      </c>
      <c r="C383" s="84" t="s">
        <v>597</v>
      </c>
      <c r="D383" s="79" t="s">
        <v>584</v>
      </c>
      <c r="E383" s="78">
        <v>240382</v>
      </c>
      <c r="F383" s="83" t="s">
        <v>585</v>
      </c>
      <c r="G383" s="84" t="str">
        <f t="shared" si="5"/>
        <v>131135710002240382</v>
      </c>
      <c r="I383" s="86"/>
    </row>
    <row r="384" spans="1:9" ht="19.5" customHeight="1" thickBot="1" x14ac:dyDescent="0.25">
      <c r="A384" s="79">
        <v>383</v>
      </c>
      <c r="B384" s="87" t="s">
        <v>517</v>
      </c>
      <c r="C384" s="79" t="s">
        <v>597</v>
      </c>
      <c r="D384" s="79" t="s">
        <v>584</v>
      </c>
      <c r="E384" s="78">
        <v>240383</v>
      </c>
      <c r="F384" s="83" t="s">
        <v>585</v>
      </c>
      <c r="G384" s="84" t="str">
        <f t="shared" si="5"/>
        <v>131135710002240383</v>
      </c>
      <c r="I384" s="86"/>
    </row>
    <row r="385" spans="1:7" ht="19.5" customHeight="1" x14ac:dyDescent="0.25">
      <c r="A385" s="79">
        <v>384</v>
      </c>
      <c r="B385" s="82" t="s">
        <v>538</v>
      </c>
      <c r="C385" s="79" t="s">
        <v>597</v>
      </c>
      <c r="D385" s="79" t="s">
        <v>584</v>
      </c>
      <c r="E385" s="78">
        <v>240384</v>
      </c>
      <c r="F385" s="83" t="s">
        <v>585</v>
      </c>
      <c r="G385" s="84" t="str">
        <f t="shared" si="5"/>
        <v>131135710002240384</v>
      </c>
    </row>
    <row r="386" spans="1:7" ht="19.5" customHeight="1" x14ac:dyDescent="0.25">
      <c r="A386" s="79">
        <v>385</v>
      </c>
      <c r="B386" s="87" t="s">
        <v>531</v>
      </c>
      <c r="C386" s="79" t="s">
        <v>597</v>
      </c>
      <c r="D386" s="79" t="s">
        <v>584</v>
      </c>
      <c r="E386" s="78">
        <v>240385</v>
      </c>
      <c r="F386" s="83" t="s">
        <v>585</v>
      </c>
      <c r="G386" s="84" t="str">
        <f t="shared" si="5"/>
        <v>131135710002240385</v>
      </c>
    </row>
    <row r="387" spans="1:7" ht="19.5" customHeight="1" x14ac:dyDescent="0.25">
      <c r="A387" s="79">
        <v>386</v>
      </c>
      <c r="B387" s="82" t="s">
        <v>536</v>
      </c>
      <c r="C387" s="79" t="s">
        <v>597</v>
      </c>
      <c r="D387" s="79" t="s">
        <v>584</v>
      </c>
      <c r="E387" s="78">
        <v>240386</v>
      </c>
      <c r="F387" s="83" t="s">
        <v>585</v>
      </c>
      <c r="G387" s="84" t="str">
        <f t="shared" si="5"/>
        <v>131135710002240386</v>
      </c>
    </row>
    <row r="388" spans="1:7" ht="19.5" customHeight="1" x14ac:dyDescent="0.25">
      <c r="A388" s="79">
        <v>387</v>
      </c>
      <c r="B388" s="87" t="s">
        <v>530</v>
      </c>
      <c r="C388" s="79" t="s">
        <v>597</v>
      </c>
      <c r="D388" s="79" t="s">
        <v>584</v>
      </c>
      <c r="E388" s="78">
        <v>240387</v>
      </c>
      <c r="F388" s="83" t="s">
        <v>585</v>
      </c>
      <c r="G388" s="84" t="str">
        <f t="shared" ref="G388:G451" si="6">F388&amp;E388</f>
        <v>131135710002240387</v>
      </c>
    </row>
    <row r="389" spans="1:7" ht="19.5" customHeight="1" x14ac:dyDescent="0.25">
      <c r="A389" s="79">
        <v>388</v>
      </c>
      <c r="B389" s="82" t="s">
        <v>545</v>
      </c>
      <c r="C389" s="79" t="s">
        <v>597</v>
      </c>
      <c r="D389" s="79" t="s">
        <v>584</v>
      </c>
      <c r="E389" s="78">
        <v>240388</v>
      </c>
      <c r="F389" s="83" t="s">
        <v>585</v>
      </c>
      <c r="G389" s="84" t="str">
        <f t="shared" si="6"/>
        <v>131135710002240388</v>
      </c>
    </row>
    <row r="390" spans="1:7" ht="19.5" customHeight="1" x14ac:dyDescent="0.25">
      <c r="A390" s="79">
        <v>389</v>
      </c>
      <c r="B390" s="87" t="s">
        <v>516</v>
      </c>
      <c r="C390" s="79" t="s">
        <v>597</v>
      </c>
      <c r="D390" s="79" t="s">
        <v>584</v>
      </c>
      <c r="E390" s="78">
        <v>240389</v>
      </c>
      <c r="F390" s="83" t="s">
        <v>585</v>
      </c>
      <c r="G390" s="84" t="str">
        <f t="shared" si="6"/>
        <v>131135710002240389</v>
      </c>
    </row>
    <row r="391" spans="1:7" ht="19.5" customHeight="1" x14ac:dyDescent="0.25">
      <c r="A391" s="79">
        <v>390</v>
      </c>
      <c r="B391" s="82" t="s">
        <v>527</v>
      </c>
      <c r="C391" s="79" t="s">
        <v>597</v>
      </c>
      <c r="D391" s="79" t="s">
        <v>584</v>
      </c>
      <c r="E391" s="78">
        <v>240390</v>
      </c>
      <c r="F391" s="83" t="s">
        <v>585</v>
      </c>
      <c r="G391" s="84" t="str">
        <f t="shared" si="6"/>
        <v>131135710002240390</v>
      </c>
    </row>
    <row r="392" spans="1:7" ht="19.5" customHeight="1" x14ac:dyDescent="0.25">
      <c r="A392" s="79">
        <v>391</v>
      </c>
      <c r="B392" s="89" t="s">
        <v>435</v>
      </c>
      <c r="C392" s="79" t="s">
        <v>597</v>
      </c>
      <c r="D392" s="79" t="s">
        <v>584</v>
      </c>
      <c r="E392" s="78">
        <v>240391</v>
      </c>
      <c r="F392" s="83" t="s">
        <v>585</v>
      </c>
      <c r="G392" s="84" t="str">
        <f t="shared" si="6"/>
        <v>131135710002240391</v>
      </c>
    </row>
    <row r="393" spans="1:7" ht="19.5" customHeight="1" x14ac:dyDescent="0.25">
      <c r="A393" s="79">
        <v>392</v>
      </c>
      <c r="B393" s="88" t="s">
        <v>495</v>
      </c>
      <c r="C393" s="84" t="s">
        <v>598</v>
      </c>
      <c r="D393" s="79" t="s">
        <v>584</v>
      </c>
      <c r="E393" s="78">
        <v>240392</v>
      </c>
      <c r="F393" s="83" t="s">
        <v>585</v>
      </c>
      <c r="G393" s="84" t="str">
        <f t="shared" si="6"/>
        <v>131135710002240392</v>
      </c>
    </row>
    <row r="394" spans="1:7" ht="19.5" customHeight="1" x14ac:dyDescent="0.25">
      <c r="A394" s="79">
        <v>393</v>
      </c>
      <c r="B394" s="82" t="s">
        <v>486</v>
      </c>
      <c r="C394" s="79" t="s">
        <v>598</v>
      </c>
      <c r="D394" s="79" t="s">
        <v>584</v>
      </c>
      <c r="E394" s="78">
        <v>240393</v>
      </c>
      <c r="F394" s="83" t="s">
        <v>585</v>
      </c>
      <c r="G394" s="84" t="str">
        <f t="shared" si="6"/>
        <v>131135710002240393</v>
      </c>
    </row>
    <row r="395" spans="1:7" ht="19.5" customHeight="1" x14ac:dyDescent="0.25">
      <c r="A395" s="79">
        <v>394</v>
      </c>
      <c r="B395" s="87" t="s">
        <v>497</v>
      </c>
      <c r="C395" s="79" t="s">
        <v>598</v>
      </c>
      <c r="D395" s="79" t="s">
        <v>584</v>
      </c>
      <c r="E395" s="78">
        <v>240394</v>
      </c>
      <c r="F395" s="83" t="s">
        <v>585</v>
      </c>
      <c r="G395" s="84" t="str">
        <f t="shared" si="6"/>
        <v>131135710002240394</v>
      </c>
    </row>
    <row r="396" spans="1:7" ht="19.5" customHeight="1" x14ac:dyDescent="0.25">
      <c r="A396" s="79">
        <v>395</v>
      </c>
      <c r="B396" s="82" t="s">
        <v>482</v>
      </c>
      <c r="C396" s="79" t="s">
        <v>598</v>
      </c>
      <c r="D396" s="79" t="s">
        <v>584</v>
      </c>
      <c r="E396" s="78">
        <v>240395</v>
      </c>
      <c r="F396" s="83" t="s">
        <v>585</v>
      </c>
      <c r="G396" s="84" t="str">
        <f t="shared" si="6"/>
        <v>131135710002240395</v>
      </c>
    </row>
    <row r="397" spans="1:7" ht="19.5" customHeight="1" x14ac:dyDescent="0.25">
      <c r="A397" s="79">
        <v>396</v>
      </c>
      <c r="B397" s="82" t="s">
        <v>507</v>
      </c>
      <c r="C397" s="79" t="s">
        <v>598</v>
      </c>
      <c r="D397" s="79" t="s">
        <v>584</v>
      </c>
      <c r="E397" s="78">
        <v>240396</v>
      </c>
      <c r="F397" s="83" t="s">
        <v>585</v>
      </c>
      <c r="G397" s="84" t="str">
        <f t="shared" si="6"/>
        <v>131135710002240396</v>
      </c>
    </row>
    <row r="398" spans="1:7" ht="19.5" customHeight="1" x14ac:dyDescent="0.25">
      <c r="A398" s="79">
        <v>397</v>
      </c>
      <c r="B398" s="82" t="s">
        <v>510</v>
      </c>
      <c r="C398" s="79" t="s">
        <v>598</v>
      </c>
      <c r="D398" s="79" t="s">
        <v>584</v>
      </c>
      <c r="E398" s="78">
        <v>240397</v>
      </c>
      <c r="F398" s="83" t="s">
        <v>585</v>
      </c>
      <c r="G398" s="84" t="str">
        <f t="shared" si="6"/>
        <v>131135710002240397</v>
      </c>
    </row>
    <row r="399" spans="1:7" ht="19.5" customHeight="1" x14ac:dyDescent="0.25">
      <c r="A399" s="79">
        <v>398</v>
      </c>
      <c r="B399" s="82" t="s">
        <v>494</v>
      </c>
      <c r="C399" s="79" t="s">
        <v>598</v>
      </c>
      <c r="D399" s="79" t="s">
        <v>584</v>
      </c>
      <c r="E399" s="78">
        <v>240398</v>
      </c>
      <c r="F399" s="83" t="s">
        <v>585</v>
      </c>
      <c r="G399" s="84" t="str">
        <f t="shared" si="6"/>
        <v>131135710002240398</v>
      </c>
    </row>
    <row r="400" spans="1:7" ht="19.5" customHeight="1" x14ac:dyDescent="0.25">
      <c r="A400" s="79">
        <v>399</v>
      </c>
      <c r="B400" s="87" t="s">
        <v>509</v>
      </c>
      <c r="C400" s="79" t="s">
        <v>598</v>
      </c>
      <c r="D400" s="79" t="s">
        <v>584</v>
      </c>
      <c r="E400" s="78">
        <v>240399</v>
      </c>
      <c r="F400" s="83" t="s">
        <v>585</v>
      </c>
      <c r="G400" s="84" t="str">
        <f t="shared" si="6"/>
        <v>131135710002240399</v>
      </c>
    </row>
    <row r="401" spans="1:7" ht="19.5" customHeight="1" x14ac:dyDescent="0.25">
      <c r="A401" s="79">
        <v>400</v>
      </c>
      <c r="B401" s="87" t="s">
        <v>480</v>
      </c>
      <c r="C401" s="79" t="s">
        <v>598</v>
      </c>
      <c r="D401" s="79" t="s">
        <v>584</v>
      </c>
      <c r="E401" s="78">
        <v>240400</v>
      </c>
      <c r="F401" s="83" t="s">
        <v>585</v>
      </c>
      <c r="G401" s="84" t="str">
        <f t="shared" si="6"/>
        <v>131135710002240400</v>
      </c>
    </row>
    <row r="402" spans="1:7" ht="19.5" customHeight="1" x14ac:dyDescent="0.25">
      <c r="A402" s="79">
        <v>401</v>
      </c>
      <c r="B402" s="87" t="s">
        <v>484</v>
      </c>
      <c r="C402" s="79" t="s">
        <v>598</v>
      </c>
      <c r="D402" s="79" t="s">
        <v>584</v>
      </c>
      <c r="E402" s="78">
        <v>240401</v>
      </c>
      <c r="F402" s="83" t="s">
        <v>585</v>
      </c>
      <c r="G402" s="84" t="str">
        <f t="shared" si="6"/>
        <v>131135710002240401</v>
      </c>
    </row>
    <row r="403" spans="1:7" ht="19.5" customHeight="1" x14ac:dyDescent="0.25">
      <c r="A403" s="79">
        <v>402</v>
      </c>
      <c r="B403" s="87" t="s">
        <v>490</v>
      </c>
      <c r="C403" s="79" t="s">
        <v>598</v>
      </c>
      <c r="D403" s="79" t="s">
        <v>584</v>
      </c>
      <c r="E403" s="78">
        <v>240402</v>
      </c>
      <c r="F403" s="83" t="s">
        <v>585</v>
      </c>
      <c r="G403" s="84" t="str">
        <f t="shared" si="6"/>
        <v>131135710002240402</v>
      </c>
    </row>
    <row r="404" spans="1:7" ht="19.5" customHeight="1" x14ac:dyDescent="0.25">
      <c r="A404" s="79">
        <v>403</v>
      </c>
      <c r="B404" s="82" t="s">
        <v>492</v>
      </c>
      <c r="C404" s="79" t="s">
        <v>598</v>
      </c>
      <c r="D404" s="79" t="s">
        <v>584</v>
      </c>
      <c r="E404" s="78">
        <v>240403</v>
      </c>
      <c r="F404" s="83" t="s">
        <v>585</v>
      </c>
      <c r="G404" s="84" t="str">
        <f t="shared" si="6"/>
        <v>131135710002240403</v>
      </c>
    </row>
    <row r="405" spans="1:7" ht="19.5" customHeight="1" x14ac:dyDescent="0.25">
      <c r="A405" s="79">
        <v>404</v>
      </c>
      <c r="B405" s="82" t="s">
        <v>499</v>
      </c>
      <c r="C405" s="79" t="s">
        <v>598</v>
      </c>
      <c r="D405" s="79" t="s">
        <v>584</v>
      </c>
      <c r="E405" s="78">
        <v>240404</v>
      </c>
      <c r="F405" s="83" t="s">
        <v>585</v>
      </c>
      <c r="G405" s="84" t="str">
        <f t="shared" si="6"/>
        <v>131135710002240404</v>
      </c>
    </row>
    <row r="406" spans="1:7" ht="19.5" customHeight="1" x14ac:dyDescent="0.25">
      <c r="A406" s="79">
        <v>405</v>
      </c>
      <c r="B406" s="82" t="s">
        <v>485</v>
      </c>
      <c r="C406" s="79" t="s">
        <v>598</v>
      </c>
      <c r="D406" s="79" t="s">
        <v>584</v>
      </c>
      <c r="E406" s="78">
        <v>240405</v>
      </c>
      <c r="F406" s="83" t="s">
        <v>585</v>
      </c>
      <c r="G406" s="84" t="str">
        <f t="shared" si="6"/>
        <v>131135710002240405</v>
      </c>
    </row>
    <row r="407" spans="1:7" ht="19.5" customHeight="1" x14ac:dyDescent="0.25">
      <c r="A407" s="79">
        <v>406</v>
      </c>
      <c r="B407" s="87" t="s">
        <v>506</v>
      </c>
      <c r="C407" s="79" t="s">
        <v>598</v>
      </c>
      <c r="D407" s="79" t="s">
        <v>584</v>
      </c>
      <c r="E407" s="78">
        <v>240406</v>
      </c>
      <c r="F407" s="83" t="s">
        <v>585</v>
      </c>
      <c r="G407" s="84" t="str">
        <f t="shared" si="6"/>
        <v>131135710002240406</v>
      </c>
    </row>
    <row r="408" spans="1:7" ht="19.5" customHeight="1" x14ac:dyDescent="0.25">
      <c r="A408" s="79">
        <v>407</v>
      </c>
      <c r="B408" s="87" t="s">
        <v>491</v>
      </c>
      <c r="C408" s="79" t="s">
        <v>598</v>
      </c>
      <c r="D408" s="79" t="s">
        <v>584</v>
      </c>
      <c r="E408" s="78">
        <v>240407</v>
      </c>
      <c r="F408" s="83" t="s">
        <v>585</v>
      </c>
      <c r="G408" s="84" t="str">
        <f t="shared" si="6"/>
        <v>131135710002240407</v>
      </c>
    </row>
    <row r="409" spans="1:7" ht="19.5" customHeight="1" x14ac:dyDescent="0.25">
      <c r="A409" s="79">
        <v>408</v>
      </c>
      <c r="B409" s="87" t="s">
        <v>478</v>
      </c>
      <c r="C409" s="79" t="s">
        <v>598</v>
      </c>
      <c r="D409" s="79" t="s">
        <v>584</v>
      </c>
      <c r="E409" s="78">
        <v>240408</v>
      </c>
      <c r="F409" s="83" t="s">
        <v>585</v>
      </c>
      <c r="G409" s="84" t="str">
        <f t="shared" si="6"/>
        <v>131135710002240408</v>
      </c>
    </row>
    <row r="410" spans="1:7" ht="19.5" customHeight="1" x14ac:dyDescent="0.25">
      <c r="A410" s="79">
        <v>409</v>
      </c>
      <c r="B410" s="88" t="s">
        <v>504</v>
      </c>
      <c r="C410" s="84" t="s">
        <v>598</v>
      </c>
      <c r="D410" s="79" t="s">
        <v>584</v>
      </c>
      <c r="E410" s="78">
        <v>240409</v>
      </c>
      <c r="F410" s="83" t="s">
        <v>585</v>
      </c>
      <c r="G410" s="84" t="str">
        <f t="shared" si="6"/>
        <v>131135710002240409</v>
      </c>
    </row>
    <row r="411" spans="1:7" ht="19.5" customHeight="1" x14ac:dyDescent="0.25">
      <c r="A411" s="79">
        <v>410</v>
      </c>
      <c r="B411" s="87" t="s">
        <v>489</v>
      </c>
      <c r="C411" s="79" t="s">
        <v>598</v>
      </c>
      <c r="D411" s="79" t="s">
        <v>584</v>
      </c>
      <c r="E411" s="78">
        <v>240410</v>
      </c>
      <c r="F411" s="83" t="s">
        <v>585</v>
      </c>
      <c r="G411" s="84" t="str">
        <f t="shared" si="6"/>
        <v>131135710002240410</v>
      </c>
    </row>
    <row r="412" spans="1:7" ht="19.5" customHeight="1" x14ac:dyDescent="0.25">
      <c r="A412" s="79">
        <v>411</v>
      </c>
      <c r="B412" s="87" t="s">
        <v>481</v>
      </c>
      <c r="C412" s="79" t="s">
        <v>598</v>
      </c>
      <c r="D412" s="79" t="s">
        <v>584</v>
      </c>
      <c r="E412" s="78">
        <v>240411</v>
      </c>
      <c r="F412" s="83" t="s">
        <v>585</v>
      </c>
      <c r="G412" s="84" t="str">
        <f t="shared" si="6"/>
        <v>131135710002240411</v>
      </c>
    </row>
    <row r="413" spans="1:7" ht="19.5" customHeight="1" x14ac:dyDescent="0.25">
      <c r="A413" s="79">
        <v>412</v>
      </c>
      <c r="B413" s="88" t="s">
        <v>500</v>
      </c>
      <c r="C413" s="84" t="s">
        <v>598</v>
      </c>
      <c r="D413" s="79" t="s">
        <v>584</v>
      </c>
      <c r="E413" s="78">
        <v>240412</v>
      </c>
      <c r="F413" s="83" t="s">
        <v>585</v>
      </c>
      <c r="G413" s="84" t="str">
        <f t="shared" si="6"/>
        <v>131135710002240412</v>
      </c>
    </row>
    <row r="414" spans="1:7" ht="19.5" customHeight="1" x14ac:dyDescent="0.25">
      <c r="A414" s="79">
        <v>413</v>
      </c>
      <c r="B414" s="88" t="s">
        <v>476</v>
      </c>
      <c r="C414" s="84" t="s">
        <v>598</v>
      </c>
      <c r="D414" s="79" t="s">
        <v>584</v>
      </c>
      <c r="E414" s="78">
        <v>240413</v>
      </c>
      <c r="F414" s="83" t="s">
        <v>585</v>
      </c>
      <c r="G414" s="84" t="str">
        <f t="shared" si="6"/>
        <v>131135710002240413</v>
      </c>
    </row>
    <row r="415" spans="1:7" ht="19.5" customHeight="1" x14ac:dyDescent="0.25">
      <c r="A415" s="79">
        <v>414</v>
      </c>
      <c r="B415" s="82" t="s">
        <v>483</v>
      </c>
      <c r="C415" s="79" t="s">
        <v>598</v>
      </c>
      <c r="D415" s="79" t="s">
        <v>584</v>
      </c>
      <c r="E415" s="78">
        <v>240414</v>
      </c>
      <c r="F415" s="83" t="s">
        <v>585</v>
      </c>
      <c r="G415" s="84" t="str">
        <f t="shared" si="6"/>
        <v>131135710002240414</v>
      </c>
    </row>
    <row r="416" spans="1:7" ht="19.5" customHeight="1" x14ac:dyDescent="0.25">
      <c r="A416" s="79">
        <v>415</v>
      </c>
      <c r="B416" s="87" t="s">
        <v>502</v>
      </c>
      <c r="C416" s="79" t="s">
        <v>598</v>
      </c>
      <c r="D416" s="79" t="s">
        <v>584</v>
      </c>
      <c r="E416" s="78">
        <v>240415</v>
      </c>
      <c r="F416" s="83" t="s">
        <v>585</v>
      </c>
      <c r="G416" s="84" t="str">
        <f t="shared" si="6"/>
        <v>131135710002240415</v>
      </c>
    </row>
    <row r="417" spans="1:7" ht="19.5" customHeight="1" x14ac:dyDescent="0.25">
      <c r="A417" s="79">
        <v>416</v>
      </c>
      <c r="B417" s="87" t="s">
        <v>498</v>
      </c>
      <c r="C417" s="79" t="s">
        <v>598</v>
      </c>
      <c r="D417" s="79" t="s">
        <v>584</v>
      </c>
      <c r="E417" s="78">
        <v>240416</v>
      </c>
      <c r="F417" s="83" t="s">
        <v>585</v>
      </c>
      <c r="G417" s="84" t="str">
        <f t="shared" si="6"/>
        <v>131135710002240416</v>
      </c>
    </row>
    <row r="418" spans="1:7" ht="19.5" customHeight="1" x14ac:dyDescent="0.25">
      <c r="A418" s="79">
        <v>417</v>
      </c>
      <c r="B418" s="87" t="s">
        <v>505</v>
      </c>
      <c r="C418" s="79" t="s">
        <v>598</v>
      </c>
      <c r="D418" s="79" t="s">
        <v>584</v>
      </c>
      <c r="E418" s="78">
        <v>240417</v>
      </c>
      <c r="F418" s="83" t="s">
        <v>585</v>
      </c>
      <c r="G418" s="84" t="str">
        <f t="shared" si="6"/>
        <v>131135710002240417</v>
      </c>
    </row>
    <row r="419" spans="1:7" ht="19.5" customHeight="1" x14ac:dyDescent="0.25">
      <c r="A419" s="79">
        <v>418</v>
      </c>
      <c r="B419" s="87" t="s">
        <v>508</v>
      </c>
      <c r="C419" s="79" t="s">
        <v>598</v>
      </c>
      <c r="D419" s="79" t="s">
        <v>584</v>
      </c>
      <c r="E419" s="78">
        <v>240418</v>
      </c>
      <c r="F419" s="83" t="s">
        <v>585</v>
      </c>
      <c r="G419" s="84" t="str">
        <f t="shared" si="6"/>
        <v>131135710002240418</v>
      </c>
    </row>
    <row r="420" spans="1:7" ht="19.5" customHeight="1" x14ac:dyDescent="0.25">
      <c r="A420" s="79">
        <v>419</v>
      </c>
      <c r="B420" s="87" t="s">
        <v>477</v>
      </c>
      <c r="C420" s="79" t="s">
        <v>598</v>
      </c>
      <c r="D420" s="79" t="s">
        <v>584</v>
      </c>
      <c r="E420" s="78">
        <v>240419</v>
      </c>
      <c r="F420" s="83" t="s">
        <v>585</v>
      </c>
      <c r="G420" s="84" t="str">
        <f t="shared" si="6"/>
        <v>131135710002240419</v>
      </c>
    </row>
    <row r="421" spans="1:7" ht="19.5" customHeight="1" x14ac:dyDescent="0.25">
      <c r="A421" s="79">
        <v>420</v>
      </c>
      <c r="B421" s="82" t="s">
        <v>488</v>
      </c>
      <c r="C421" s="79" t="s">
        <v>598</v>
      </c>
      <c r="D421" s="79" t="s">
        <v>584</v>
      </c>
      <c r="E421" s="78">
        <v>240420</v>
      </c>
      <c r="F421" s="83" t="s">
        <v>585</v>
      </c>
      <c r="G421" s="84" t="str">
        <f t="shared" si="6"/>
        <v>131135710002240420</v>
      </c>
    </row>
    <row r="422" spans="1:7" ht="19.5" customHeight="1" x14ac:dyDescent="0.25">
      <c r="A422" s="79">
        <v>421</v>
      </c>
      <c r="B422" s="87" t="s">
        <v>503</v>
      </c>
      <c r="C422" s="79" t="s">
        <v>598</v>
      </c>
      <c r="D422" s="79" t="s">
        <v>584</v>
      </c>
      <c r="E422" s="78">
        <v>240421</v>
      </c>
      <c r="F422" s="83" t="s">
        <v>585</v>
      </c>
      <c r="G422" s="84" t="str">
        <f t="shared" si="6"/>
        <v>131135710002240421</v>
      </c>
    </row>
    <row r="423" spans="1:7" ht="19.5" customHeight="1" x14ac:dyDescent="0.25">
      <c r="A423" s="79">
        <v>422</v>
      </c>
      <c r="B423" s="82" t="s">
        <v>479</v>
      </c>
      <c r="C423" s="79" t="s">
        <v>598</v>
      </c>
      <c r="D423" s="79" t="s">
        <v>584</v>
      </c>
      <c r="E423" s="78">
        <v>240422</v>
      </c>
      <c r="F423" s="83" t="s">
        <v>585</v>
      </c>
      <c r="G423" s="84" t="str">
        <f t="shared" si="6"/>
        <v>131135710002240422</v>
      </c>
    </row>
    <row r="424" spans="1:7" ht="19.5" customHeight="1" x14ac:dyDescent="0.25">
      <c r="A424" s="79">
        <v>423</v>
      </c>
      <c r="B424" s="87" t="s">
        <v>493</v>
      </c>
      <c r="C424" s="79" t="s">
        <v>598</v>
      </c>
      <c r="D424" s="79" t="s">
        <v>584</v>
      </c>
      <c r="E424" s="78">
        <v>240423</v>
      </c>
      <c r="F424" s="83" t="s">
        <v>585</v>
      </c>
      <c r="G424" s="84" t="str">
        <f t="shared" si="6"/>
        <v>131135710002240423</v>
      </c>
    </row>
    <row r="425" spans="1:7" ht="19.5" customHeight="1" x14ac:dyDescent="0.25">
      <c r="A425" s="79">
        <v>424</v>
      </c>
      <c r="B425" s="82" t="s">
        <v>487</v>
      </c>
      <c r="C425" s="79" t="s">
        <v>598</v>
      </c>
      <c r="D425" s="79" t="s">
        <v>584</v>
      </c>
      <c r="E425" s="78">
        <v>240424</v>
      </c>
      <c r="F425" s="83" t="s">
        <v>585</v>
      </c>
      <c r="G425" s="84" t="str">
        <f t="shared" si="6"/>
        <v>131135710002240424</v>
      </c>
    </row>
    <row r="426" spans="1:7" ht="19.5" customHeight="1" x14ac:dyDescent="0.25">
      <c r="A426" s="79">
        <v>425</v>
      </c>
      <c r="B426" s="87" t="s">
        <v>475</v>
      </c>
      <c r="C426" s="79" t="s">
        <v>598</v>
      </c>
      <c r="D426" s="79" t="s">
        <v>584</v>
      </c>
      <c r="E426" s="78">
        <v>240425</v>
      </c>
      <c r="F426" s="83" t="s">
        <v>585</v>
      </c>
      <c r="G426" s="84" t="str">
        <f t="shared" si="6"/>
        <v>131135710002240425</v>
      </c>
    </row>
    <row r="427" spans="1:7" ht="19.5" customHeight="1" x14ac:dyDescent="0.25">
      <c r="A427" s="79">
        <v>426</v>
      </c>
      <c r="B427" s="88" t="s">
        <v>496</v>
      </c>
      <c r="C427" s="84" t="s">
        <v>598</v>
      </c>
      <c r="D427" s="79" t="s">
        <v>584</v>
      </c>
      <c r="E427" s="78">
        <v>240426</v>
      </c>
      <c r="F427" s="83" t="s">
        <v>585</v>
      </c>
      <c r="G427" s="84" t="str">
        <f t="shared" si="6"/>
        <v>131135710002240426</v>
      </c>
    </row>
    <row r="428" spans="1:7" ht="19.5" customHeight="1" x14ac:dyDescent="0.25">
      <c r="A428" s="79">
        <v>427</v>
      </c>
      <c r="B428" s="88" t="s">
        <v>318</v>
      </c>
      <c r="C428" s="84" t="s">
        <v>599</v>
      </c>
      <c r="D428" s="79" t="s">
        <v>588</v>
      </c>
      <c r="E428" s="78">
        <v>240427</v>
      </c>
      <c r="F428" s="83" t="s">
        <v>585</v>
      </c>
      <c r="G428" s="84" t="str">
        <f t="shared" si="6"/>
        <v>131135710002240427</v>
      </c>
    </row>
    <row r="429" spans="1:7" ht="19.5" customHeight="1" x14ac:dyDescent="0.25">
      <c r="A429" s="79">
        <v>428</v>
      </c>
      <c r="B429" s="82" t="s">
        <v>302</v>
      </c>
      <c r="C429" s="79" t="s">
        <v>599</v>
      </c>
      <c r="D429" s="79" t="s">
        <v>584</v>
      </c>
      <c r="E429" s="78">
        <v>240428</v>
      </c>
      <c r="F429" s="83" t="s">
        <v>585</v>
      </c>
      <c r="G429" s="84" t="str">
        <f t="shared" si="6"/>
        <v>131135710002240428</v>
      </c>
    </row>
    <row r="430" spans="1:7" ht="19.5" customHeight="1" x14ac:dyDescent="0.25">
      <c r="A430" s="79">
        <v>429</v>
      </c>
      <c r="B430" s="87" t="s">
        <v>320</v>
      </c>
      <c r="C430" s="79" t="s">
        <v>599</v>
      </c>
      <c r="D430" s="79" t="s">
        <v>584</v>
      </c>
      <c r="E430" s="78">
        <v>240429</v>
      </c>
      <c r="F430" s="83" t="s">
        <v>585</v>
      </c>
      <c r="G430" s="84" t="str">
        <f t="shared" si="6"/>
        <v>131135710002240429</v>
      </c>
    </row>
    <row r="431" spans="1:7" ht="19.5" customHeight="1" x14ac:dyDescent="0.25">
      <c r="A431" s="79">
        <v>430</v>
      </c>
      <c r="B431" s="82" t="s">
        <v>310</v>
      </c>
      <c r="C431" s="79" t="s">
        <v>599</v>
      </c>
      <c r="D431" s="79" t="s">
        <v>584</v>
      </c>
      <c r="E431" s="78">
        <v>240430</v>
      </c>
      <c r="F431" s="83" t="s">
        <v>585</v>
      </c>
      <c r="G431" s="84" t="str">
        <f t="shared" si="6"/>
        <v>131135710002240430</v>
      </c>
    </row>
    <row r="432" spans="1:7" ht="19.5" customHeight="1" x14ac:dyDescent="0.25">
      <c r="A432" s="79">
        <v>431</v>
      </c>
      <c r="B432" s="82" t="s">
        <v>312</v>
      </c>
      <c r="C432" s="79" t="s">
        <v>599</v>
      </c>
      <c r="D432" s="79" t="s">
        <v>584</v>
      </c>
      <c r="E432" s="78">
        <v>240431</v>
      </c>
      <c r="F432" s="83" t="s">
        <v>585</v>
      </c>
      <c r="G432" s="84" t="str">
        <f t="shared" si="6"/>
        <v>131135710002240431</v>
      </c>
    </row>
    <row r="433" spans="1:7" ht="19.5" customHeight="1" x14ac:dyDescent="0.25">
      <c r="A433" s="79">
        <v>432</v>
      </c>
      <c r="B433" s="82" t="s">
        <v>311</v>
      </c>
      <c r="C433" s="79" t="s">
        <v>599</v>
      </c>
      <c r="D433" s="79" t="s">
        <v>584</v>
      </c>
      <c r="E433" s="78">
        <v>240432</v>
      </c>
      <c r="F433" s="83" t="s">
        <v>585</v>
      </c>
      <c r="G433" s="84" t="str">
        <f t="shared" si="6"/>
        <v>131135710002240432</v>
      </c>
    </row>
    <row r="434" spans="1:7" ht="19.5" customHeight="1" x14ac:dyDescent="0.25">
      <c r="A434" s="79">
        <v>433</v>
      </c>
      <c r="B434" s="82" t="s">
        <v>324</v>
      </c>
      <c r="C434" s="79" t="s">
        <v>599</v>
      </c>
      <c r="D434" s="79" t="s">
        <v>584</v>
      </c>
      <c r="E434" s="78">
        <v>240433</v>
      </c>
      <c r="F434" s="83" t="s">
        <v>585</v>
      </c>
      <c r="G434" s="84" t="str">
        <f t="shared" si="6"/>
        <v>131135710002240433</v>
      </c>
    </row>
    <row r="435" spans="1:7" ht="19.5" customHeight="1" x14ac:dyDescent="0.25">
      <c r="A435" s="79">
        <v>434</v>
      </c>
      <c r="B435" s="87" t="s">
        <v>326</v>
      </c>
      <c r="C435" s="79" t="s">
        <v>599</v>
      </c>
      <c r="D435" s="79" t="s">
        <v>584</v>
      </c>
      <c r="E435" s="78">
        <v>240434</v>
      </c>
      <c r="F435" s="83" t="s">
        <v>585</v>
      </c>
      <c r="G435" s="84" t="str">
        <f t="shared" si="6"/>
        <v>131135710002240434</v>
      </c>
    </row>
    <row r="436" spans="1:7" ht="19.5" customHeight="1" x14ac:dyDescent="0.25">
      <c r="A436" s="79">
        <v>435</v>
      </c>
      <c r="B436" s="88" t="s">
        <v>325</v>
      </c>
      <c r="C436" s="84" t="s">
        <v>599</v>
      </c>
      <c r="D436" s="79" t="s">
        <v>584</v>
      </c>
      <c r="E436" s="78">
        <v>240435</v>
      </c>
      <c r="F436" s="83" t="s">
        <v>585</v>
      </c>
      <c r="G436" s="84" t="str">
        <f t="shared" si="6"/>
        <v>131135710002240435</v>
      </c>
    </row>
    <row r="437" spans="1:7" ht="19.5" customHeight="1" x14ac:dyDescent="0.25">
      <c r="A437" s="79">
        <v>436</v>
      </c>
      <c r="B437" s="88" t="s">
        <v>315</v>
      </c>
      <c r="C437" s="84" t="s">
        <v>599</v>
      </c>
      <c r="D437" s="79" t="s">
        <v>584</v>
      </c>
      <c r="E437" s="78">
        <v>240436</v>
      </c>
      <c r="F437" s="83" t="s">
        <v>585</v>
      </c>
      <c r="G437" s="84" t="str">
        <f t="shared" si="6"/>
        <v>131135710002240436</v>
      </c>
    </row>
    <row r="438" spans="1:7" ht="19.5" customHeight="1" x14ac:dyDescent="0.25">
      <c r="A438" s="79">
        <v>437</v>
      </c>
      <c r="B438" s="88" t="s">
        <v>308</v>
      </c>
      <c r="C438" s="84" t="s">
        <v>599</v>
      </c>
      <c r="D438" s="79" t="s">
        <v>584</v>
      </c>
      <c r="E438" s="78">
        <v>240437</v>
      </c>
      <c r="F438" s="83" t="s">
        <v>585</v>
      </c>
      <c r="G438" s="84" t="str">
        <f t="shared" si="6"/>
        <v>131135710002240437</v>
      </c>
    </row>
    <row r="439" spans="1:7" ht="19.5" customHeight="1" x14ac:dyDescent="0.25">
      <c r="A439" s="79">
        <v>438</v>
      </c>
      <c r="B439" s="82" t="s">
        <v>313</v>
      </c>
      <c r="C439" s="79" t="s">
        <v>599</v>
      </c>
      <c r="D439" s="79" t="s">
        <v>584</v>
      </c>
      <c r="E439" s="78">
        <v>240438</v>
      </c>
      <c r="F439" s="83" t="s">
        <v>585</v>
      </c>
      <c r="G439" s="84" t="str">
        <f t="shared" si="6"/>
        <v>131135710002240438</v>
      </c>
    </row>
    <row r="440" spans="1:7" ht="19.5" customHeight="1" x14ac:dyDescent="0.25">
      <c r="A440" s="79">
        <v>439</v>
      </c>
      <c r="B440" s="82" t="s">
        <v>307</v>
      </c>
      <c r="C440" s="79" t="s">
        <v>599</v>
      </c>
      <c r="D440" s="79" t="s">
        <v>584</v>
      </c>
      <c r="E440" s="78">
        <v>240439</v>
      </c>
      <c r="F440" s="83" t="s">
        <v>585</v>
      </c>
      <c r="G440" s="84" t="str">
        <f t="shared" si="6"/>
        <v>131135710002240439</v>
      </c>
    </row>
    <row r="441" spans="1:7" ht="19.5" customHeight="1" x14ac:dyDescent="0.25">
      <c r="A441" s="79">
        <v>440</v>
      </c>
      <c r="B441" s="88" t="s">
        <v>323</v>
      </c>
      <c r="C441" s="84" t="s">
        <v>599</v>
      </c>
      <c r="D441" s="79" t="s">
        <v>584</v>
      </c>
      <c r="E441" s="78">
        <v>240440</v>
      </c>
      <c r="F441" s="83" t="s">
        <v>585</v>
      </c>
      <c r="G441" s="84" t="str">
        <f t="shared" si="6"/>
        <v>131135710002240440</v>
      </c>
    </row>
    <row r="442" spans="1:7" ht="19.5" customHeight="1" x14ac:dyDescent="0.25">
      <c r="A442" s="79">
        <v>441</v>
      </c>
      <c r="B442" s="87" t="s">
        <v>316</v>
      </c>
      <c r="C442" s="79" t="s">
        <v>599</v>
      </c>
      <c r="D442" s="79" t="s">
        <v>584</v>
      </c>
      <c r="E442" s="78">
        <v>240441</v>
      </c>
      <c r="F442" s="83" t="s">
        <v>585</v>
      </c>
      <c r="G442" s="84" t="str">
        <f t="shared" si="6"/>
        <v>131135710002240441</v>
      </c>
    </row>
    <row r="443" spans="1:7" ht="19.5" customHeight="1" x14ac:dyDescent="0.25">
      <c r="A443" s="79">
        <v>442</v>
      </c>
      <c r="B443" s="87" t="s">
        <v>314</v>
      </c>
      <c r="C443" s="79" t="s">
        <v>599</v>
      </c>
      <c r="D443" s="79" t="s">
        <v>584</v>
      </c>
      <c r="E443" s="78">
        <v>240442</v>
      </c>
      <c r="F443" s="83" t="s">
        <v>585</v>
      </c>
      <c r="G443" s="84" t="str">
        <f t="shared" si="6"/>
        <v>131135710002240442</v>
      </c>
    </row>
    <row r="444" spans="1:7" ht="19.5" customHeight="1" x14ac:dyDescent="0.25">
      <c r="A444" s="79">
        <v>443</v>
      </c>
      <c r="B444" s="87" t="s">
        <v>319</v>
      </c>
      <c r="C444" s="79" t="s">
        <v>599</v>
      </c>
      <c r="D444" s="79" t="s">
        <v>584</v>
      </c>
      <c r="E444" s="78">
        <v>240443</v>
      </c>
      <c r="F444" s="83" t="s">
        <v>585</v>
      </c>
      <c r="G444" s="84" t="str">
        <f t="shared" si="6"/>
        <v>131135710002240443</v>
      </c>
    </row>
    <row r="445" spans="1:7" ht="19.5" customHeight="1" x14ac:dyDescent="0.25">
      <c r="A445" s="79">
        <v>444</v>
      </c>
      <c r="B445" s="87" t="s">
        <v>299</v>
      </c>
      <c r="C445" s="79" t="s">
        <v>599</v>
      </c>
      <c r="D445" s="79" t="s">
        <v>584</v>
      </c>
      <c r="E445" s="78">
        <v>240444</v>
      </c>
      <c r="F445" s="83" t="s">
        <v>585</v>
      </c>
      <c r="G445" s="84" t="str">
        <f t="shared" si="6"/>
        <v>131135710002240444</v>
      </c>
    </row>
    <row r="446" spans="1:7" ht="19.5" customHeight="1" x14ac:dyDescent="0.25">
      <c r="A446" s="79">
        <v>445</v>
      </c>
      <c r="B446" s="88" t="s">
        <v>317</v>
      </c>
      <c r="C446" s="84" t="s">
        <v>599</v>
      </c>
      <c r="D446" s="79" t="s">
        <v>588</v>
      </c>
      <c r="E446" s="78">
        <v>240445</v>
      </c>
      <c r="F446" s="83" t="s">
        <v>585</v>
      </c>
      <c r="G446" s="84" t="str">
        <f t="shared" si="6"/>
        <v>131135710002240445</v>
      </c>
    </row>
    <row r="447" spans="1:7" ht="19.5" customHeight="1" x14ac:dyDescent="0.25">
      <c r="A447" s="79">
        <v>446</v>
      </c>
      <c r="B447" s="87" t="s">
        <v>332</v>
      </c>
      <c r="C447" s="79" t="s">
        <v>599</v>
      </c>
      <c r="D447" s="79" t="s">
        <v>584</v>
      </c>
      <c r="E447" s="78">
        <v>240446</v>
      </c>
      <c r="F447" s="83" t="s">
        <v>585</v>
      </c>
      <c r="G447" s="84" t="str">
        <f t="shared" si="6"/>
        <v>131135710002240446</v>
      </c>
    </row>
    <row r="448" spans="1:7" ht="19.5" customHeight="1" x14ac:dyDescent="0.25">
      <c r="A448" s="79">
        <v>447</v>
      </c>
      <c r="B448" s="82" t="s">
        <v>322</v>
      </c>
      <c r="C448" s="79" t="s">
        <v>599</v>
      </c>
      <c r="D448" s="79" t="s">
        <v>584</v>
      </c>
      <c r="E448" s="78">
        <v>240447</v>
      </c>
      <c r="F448" s="83" t="s">
        <v>585</v>
      </c>
      <c r="G448" s="84" t="str">
        <f t="shared" si="6"/>
        <v>131135710002240447</v>
      </c>
    </row>
    <row r="449" spans="1:7" ht="19.5" customHeight="1" x14ac:dyDescent="0.25">
      <c r="A449" s="79">
        <v>448</v>
      </c>
      <c r="B449" s="87" t="s">
        <v>306</v>
      </c>
      <c r="C449" s="79" t="s">
        <v>599</v>
      </c>
      <c r="D449" s="79" t="s">
        <v>584</v>
      </c>
      <c r="E449" s="78">
        <v>240448</v>
      </c>
      <c r="F449" s="83" t="s">
        <v>585</v>
      </c>
      <c r="G449" s="84" t="str">
        <f t="shared" si="6"/>
        <v>131135710002240448</v>
      </c>
    </row>
    <row r="450" spans="1:7" ht="19.5" customHeight="1" x14ac:dyDescent="0.25">
      <c r="A450" s="79">
        <v>449</v>
      </c>
      <c r="B450" s="82" t="s">
        <v>328</v>
      </c>
      <c r="C450" s="79" t="s">
        <v>599</v>
      </c>
      <c r="D450" s="79" t="s">
        <v>584</v>
      </c>
      <c r="E450" s="78">
        <v>240449</v>
      </c>
      <c r="F450" s="83" t="s">
        <v>585</v>
      </c>
      <c r="G450" s="84" t="str">
        <f t="shared" si="6"/>
        <v>131135710002240449</v>
      </c>
    </row>
    <row r="451" spans="1:7" ht="19.5" customHeight="1" x14ac:dyDescent="0.25">
      <c r="A451" s="79">
        <v>450</v>
      </c>
      <c r="B451" s="88" t="s">
        <v>304</v>
      </c>
      <c r="C451" s="84" t="s">
        <v>599</v>
      </c>
      <c r="D451" s="79" t="s">
        <v>584</v>
      </c>
      <c r="E451" s="78">
        <v>240450</v>
      </c>
      <c r="F451" s="83" t="s">
        <v>585</v>
      </c>
      <c r="G451" s="84" t="str">
        <f t="shared" si="6"/>
        <v>131135710002240450</v>
      </c>
    </row>
    <row r="452" spans="1:7" ht="19.5" customHeight="1" x14ac:dyDescent="0.25">
      <c r="A452" s="79">
        <v>451</v>
      </c>
      <c r="B452" s="87" t="s">
        <v>301</v>
      </c>
      <c r="C452" s="79" t="s">
        <v>599</v>
      </c>
      <c r="D452" s="79" t="s">
        <v>584</v>
      </c>
      <c r="E452" s="78">
        <v>240451</v>
      </c>
      <c r="F452" s="83" t="s">
        <v>585</v>
      </c>
      <c r="G452" s="84" t="str">
        <f t="shared" ref="G452:G498" si="7">F452&amp;E452</f>
        <v>131135710002240451</v>
      </c>
    </row>
    <row r="453" spans="1:7" ht="19.5" customHeight="1" x14ac:dyDescent="0.25">
      <c r="A453" s="79">
        <v>452</v>
      </c>
      <c r="B453" s="88" t="s">
        <v>333</v>
      </c>
      <c r="C453" s="84" t="s">
        <v>599</v>
      </c>
      <c r="D453" s="79" t="s">
        <v>584</v>
      </c>
      <c r="E453" s="78">
        <v>240452</v>
      </c>
      <c r="F453" s="83" t="s">
        <v>585</v>
      </c>
      <c r="G453" s="84" t="str">
        <f t="shared" si="7"/>
        <v>131135710002240452</v>
      </c>
    </row>
    <row r="454" spans="1:7" ht="19.5" customHeight="1" x14ac:dyDescent="0.25">
      <c r="A454" s="79">
        <v>453</v>
      </c>
      <c r="B454" s="88" t="s">
        <v>329</v>
      </c>
      <c r="C454" s="84" t="s">
        <v>599</v>
      </c>
      <c r="D454" s="79" t="s">
        <v>584</v>
      </c>
      <c r="E454" s="78">
        <v>240453</v>
      </c>
      <c r="F454" s="83" t="s">
        <v>585</v>
      </c>
      <c r="G454" s="84" t="str">
        <f t="shared" si="7"/>
        <v>131135710002240453</v>
      </c>
    </row>
    <row r="455" spans="1:7" ht="19.5" customHeight="1" x14ac:dyDescent="0.25">
      <c r="A455" s="79">
        <v>454</v>
      </c>
      <c r="B455" s="87" t="s">
        <v>305</v>
      </c>
      <c r="C455" s="79" t="s">
        <v>599</v>
      </c>
      <c r="D455" s="79" t="s">
        <v>584</v>
      </c>
      <c r="E455" s="78">
        <v>240454</v>
      </c>
      <c r="F455" s="83" t="s">
        <v>585</v>
      </c>
      <c r="G455" s="84" t="str">
        <f t="shared" si="7"/>
        <v>131135710002240454</v>
      </c>
    </row>
    <row r="456" spans="1:7" ht="19.5" customHeight="1" x14ac:dyDescent="0.25">
      <c r="A456" s="79">
        <v>455</v>
      </c>
      <c r="B456" s="82" t="s">
        <v>327</v>
      </c>
      <c r="C456" s="79" t="s">
        <v>599</v>
      </c>
      <c r="D456" s="79" t="s">
        <v>584</v>
      </c>
      <c r="E456" s="78">
        <v>240455</v>
      </c>
      <c r="F456" s="83" t="s">
        <v>585</v>
      </c>
      <c r="G456" s="84" t="str">
        <f t="shared" si="7"/>
        <v>131135710002240455</v>
      </c>
    </row>
    <row r="457" spans="1:7" ht="19.5" customHeight="1" x14ac:dyDescent="0.25">
      <c r="A457" s="79">
        <v>456</v>
      </c>
      <c r="B457" s="87" t="s">
        <v>331</v>
      </c>
      <c r="C457" s="79" t="s">
        <v>599</v>
      </c>
      <c r="D457" s="79" t="s">
        <v>584</v>
      </c>
      <c r="E457" s="78">
        <v>240456</v>
      </c>
      <c r="F457" s="83" t="s">
        <v>585</v>
      </c>
      <c r="G457" s="84" t="str">
        <f t="shared" si="7"/>
        <v>131135710002240456</v>
      </c>
    </row>
    <row r="458" spans="1:7" ht="19.5" customHeight="1" x14ac:dyDescent="0.25">
      <c r="A458" s="79">
        <v>457</v>
      </c>
      <c r="B458" s="82" t="s">
        <v>321</v>
      </c>
      <c r="C458" s="79" t="s">
        <v>599</v>
      </c>
      <c r="D458" s="79" t="s">
        <v>584</v>
      </c>
      <c r="E458" s="78">
        <v>240457</v>
      </c>
      <c r="F458" s="83" t="s">
        <v>585</v>
      </c>
      <c r="G458" s="84" t="str">
        <f t="shared" si="7"/>
        <v>131135710002240457</v>
      </c>
    </row>
    <row r="459" spans="1:7" ht="19.5" customHeight="1" x14ac:dyDescent="0.25">
      <c r="A459" s="79">
        <v>458</v>
      </c>
      <c r="B459" s="87" t="s">
        <v>330</v>
      </c>
      <c r="C459" s="79" t="s">
        <v>599</v>
      </c>
      <c r="D459" s="79" t="s">
        <v>584</v>
      </c>
      <c r="E459" s="78">
        <v>240458</v>
      </c>
      <c r="F459" s="83" t="s">
        <v>585</v>
      </c>
      <c r="G459" s="84" t="str">
        <f t="shared" si="7"/>
        <v>131135710002240458</v>
      </c>
    </row>
    <row r="460" spans="1:7" ht="19.5" customHeight="1" x14ac:dyDescent="0.25">
      <c r="A460" s="79">
        <v>459</v>
      </c>
      <c r="B460" s="82" t="s">
        <v>309</v>
      </c>
      <c r="C460" s="79" t="s">
        <v>599</v>
      </c>
      <c r="D460" s="79" t="s">
        <v>584</v>
      </c>
      <c r="E460" s="78">
        <v>240459</v>
      </c>
      <c r="F460" s="83" t="s">
        <v>585</v>
      </c>
      <c r="G460" s="84" t="str">
        <f t="shared" si="7"/>
        <v>131135710002240459</v>
      </c>
    </row>
    <row r="461" spans="1:7" ht="19.5" customHeight="1" x14ac:dyDescent="0.25">
      <c r="A461" s="79">
        <v>460</v>
      </c>
      <c r="B461" s="87" t="s">
        <v>303</v>
      </c>
      <c r="C461" s="79" t="s">
        <v>599</v>
      </c>
      <c r="D461" s="79" t="s">
        <v>584</v>
      </c>
      <c r="E461" s="78">
        <v>240460</v>
      </c>
      <c r="F461" s="83" t="s">
        <v>585</v>
      </c>
      <c r="G461" s="84" t="str">
        <f t="shared" si="7"/>
        <v>131135710002240460</v>
      </c>
    </row>
    <row r="462" spans="1:7" ht="19.5" customHeight="1" x14ac:dyDescent="0.25">
      <c r="A462" s="79">
        <v>461</v>
      </c>
      <c r="B462" s="82" t="s">
        <v>300</v>
      </c>
      <c r="C462" s="79" t="s">
        <v>599</v>
      </c>
      <c r="D462" s="79" t="s">
        <v>584</v>
      </c>
      <c r="E462" s="78">
        <v>240461</v>
      </c>
      <c r="F462" s="83" t="s">
        <v>585</v>
      </c>
      <c r="G462" s="84" t="str">
        <f t="shared" si="7"/>
        <v>131135710002240461</v>
      </c>
    </row>
    <row r="463" spans="1:7" ht="19.5" customHeight="1" x14ac:dyDescent="0.25">
      <c r="A463" s="79">
        <v>462</v>
      </c>
      <c r="B463" s="82" t="s">
        <v>354</v>
      </c>
      <c r="C463" s="79" t="s">
        <v>600</v>
      </c>
      <c r="D463" s="79" t="s">
        <v>584</v>
      </c>
      <c r="E463" s="78">
        <v>240462</v>
      </c>
      <c r="F463" s="83" t="s">
        <v>585</v>
      </c>
      <c r="G463" s="84" t="str">
        <f t="shared" si="7"/>
        <v>131135710002240462</v>
      </c>
    </row>
    <row r="464" spans="1:7" ht="19.5" customHeight="1" x14ac:dyDescent="0.25">
      <c r="A464" s="79">
        <v>463</v>
      </c>
      <c r="B464" s="82" t="s">
        <v>363</v>
      </c>
      <c r="C464" s="79" t="s">
        <v>600</v>
      </c>
      <c r="D464" s="79" t="s">
        <v>584</v>
      </c>
      <c r="E464" s="78">
        <v>240463</v>
      </c>
      <c r="F464" s="83" t="s">
        <v>585</v>
      </c>
      <c r="G464" s="84" t="str">
        <f t="shared" si="7"/>
        <v>131135710002240463</v>
      </c>
    </row>
    <row r="465" spans="1:7" ht="19.5" customHeight="1" x14ac:dyDescent="0.25">
      <c r="A465" s="79">
        <v>464</v>
      </c>
      <c r="B465" s="87" t="s">
        <v>335</v>
      </c>
      <c r="C465" s="79" t="s">
        <v>600</v>
      </c>
      <c r="D465" s="79" t="s">
        <v>584</v>
      </c>
      <c r="E465" s="78">
        <v>240464</v>
      </c>
      <c r="F465" s="83" t="s">
        <v>585</v>
      </c>
      <c r="G465" s="84" t="str">
        <f t="shared" si="7"/>
        <v>131135710002240464</v>
      </c>
    </row>
    <row r="466" spans="1:7" ht="19.5" customHeight="1" x14ac:dyDescent="0.25">
      <c r="A466" s="79">
        <v>465</v>
      </c>
      <c r="B466" s="82" t="s">
        <v>358</v>
      </c>
      <c r="C466" s="79" t="s">
        <v>600</v>
      </c>
      <c r="D466" s="79" t="s">
        <v>584</v>
      </c>
      <c r="E466" s="78">
        <v>240465</v>
      </c>
      <c r="F466" s="83" t="s">
        <v>585</v>
      </c>
      <c r="G466" s="84" t="str">
        <f t="shared" si="7"/>
        <v>131135710002240465</v>
      </c>
    </row>
    <row r="467" spans="1:7" ht="19.5" customHeight="1" x14ac:dyDescent="0.25">
      <c r="A467" s="79">
        <v>466</v>
      </c>
      <c r="B467" s="88" t="s">
        <v>347</v>
      </c>
      <c r="C467" s="84" t="s">
        <v>600</v>
      </c>
      <c r="D467" s="79" t="s">
        <v>584</v>
      </c>
      <c r="E467" s="78">
        <v>240466</v>
      </c>
      <c r="F467" s="83" t="s">
        <v>585</v>
      </c>
      <c r="G467" s="84" t="str">
        <f t="shared" si="7"/>
        <v>131135710002240466</v>
      </c>
    </row>
    <row r="468" spans="1:7" ht="19.5" customHeight="1" x14ac:dyDescent="0.25">
      <c r="A468" s="79">
        <v>467</v>
      </c>
      <c r="B468" s="82" t="s">
        <v>339</v>
      </c>
      <c r="C468" s="79" t="s">
        <v>600</v>
      </c>
      <c r="D468" s="79" t="s">
        <v>584</v>
      </c>
      <c r="E468" s="78">
        <v>240467</v>
      </c>
      <c r="F468" s="83" t="s">
        <v>585</v>
      </c>
      <c r="G468" s="84" t="str">
        <f t="shared" si="7"/>
        <v>131135710002240467</v>
      </c>
    </row>
    <row r="469" spans="1:7" ht="19.5" customHeight="1" x14ac:dyDescent="0.25">
      <c r="A469" s="79">
        <v>468</v>
      </c>
      <c r="B469" s="82" t="s">
        <v>355</v>
      </c>
      <c r="C469" s="79" t="s">
        <v>600</v>
      </c>
      <c r="D469" s="79" t="s">
        <v>584</v>
      </c>
      <c r="E469" s="78">
        <v>240468</v>
      </c>
      <c r="F469" s="83" t="s">
        <v>585</v>
      </c>
      <c r="G469" s="84" t="str">
        <f t="shared" si="7"/>
        <v>131135710002240468</v>
      </c>
    </row>
    <row r="470" spans="1:7" ht="19.5" customHeight="1" x14ac:dyDescent="0.25">
      <c r="A470" s="79">
        <v>469</v>
      </c>
      <c r="B470" s="87" t="s">
        <v>340</v>
      </c>
      <c r="C470" s="79" t="s">
        <v>600</v>
      </c>
      <c r="D470" s="79" t="s">
        <v>584</v>
      </c>
      <c r="E470" s="78">
        <v>240469</v>
      </c>
      <c r="F470" s="83" t="s">
        <v>585</v>
      </c>
      <c r="G470" s="84" t="str">
        <f t="shared" si="7"/>
        <v>131135710002240469</v>
      </c>
    </row>
    <row r="471" spans="1:7" ht="19.5" customHeight="1" x14ac:dyDescent="0.25">
      <c r="A471" s="79">
        <v>470</v>
      </c>
      <c r="B471" s="87" t="s">
        <v>359</v>
      </c>
      <c r="C471" s="79" t="s">
        <v>600</v>
      </c>
      <c r="D471" s="79" t="s">
        <v>584</v>
      </c>
      <c r="E471" s="78">
        <v>240470</v>
      </c>
      <c r="F471" s="83" t="s">
        <v>585</v>
      </c>
      <c r="G471" s="84" t="str">
        <f t="shared" si="7"/>
        <v>131135710002240470</v>
      </c>
    </row>
    <row r="472" spans="1:7" ht="19.5" customHeight="1" x14ac:dyDescent="0.25">
      <c r="A472" s="79">
        <v>471</v>
      </c>
      <c r="B472" s="87" t="s">
        <v>353</v>
      </c>
      <c r="C472" s="79" t="s">
        <v>600</v>
      </c>
      <c r="D472" s="79" t="s">
        <v>584</v>
      </c>
      <c r="E472" s="78">
        <v>240471</v>
      </c>
      <c r="F472" s="83" t="s">
        <v>585</v>
      </c>
      <c r="G472" s="84" t="str">
        <f t="shared" si="7"/>
        <v>131135710002240471</v>
      </c>
    </row>
    <row r="473" spans="1:7" ht="19.5" customHeight="1" x14ac:dyDescent="0.25">
      <c r="A473" s="79">
        <v>472</v>
      </c>
      <c r="B473" s="87" t="s">
        <v>364</v>
      </c>
      <c r="C473" s="79" t="s">
        <v>600</v>
      </c>
      <c r="D473" s="79" t="s">
        <v>584</v>
      </c>
      <c r="E473" s="78">
        <v>240472</v>
      </c>
      <c r="F473" s="83" t="s">
        <v>585</v>
      </c>
      <c r="G473" s="84" t="str">
        <f t="shared" si="7"/>
        <v>131135710002240472</v>
      </c>
    </row>
    <row r="474" spans="1:7" ht="19.5" customHeight="1" x14ac:dyDescent="0.25">
      <c r="A474" s="79">
        <v>473</v>
      </c>
      <c r="B474" s="82" t="s">
        <v>601</v>
      </c>
      <c r="C474" s="79" t="s">
        <v>600</v>
      </c>
      <c r="D474" s="79" t="s">
        <v>584</v>
      </c>
      <c r="E474" s="78">
        <v>240473</v>
      </c>
      <c r="F474" s="83" t="s">
        <v>585</v>
      </c>
      <c r="G474" s="84" t="str">
        <f t="shared" si="7"/>
        <v>131135710002240473</v>
      </c>
    </row>
    <row r="475" spans="1:7" ht="19.5" customHeight="1" x14ac:dyDescent="0.25">
      <c r="A475" s="79">
        <v>474</v>
      </c>
      <c r="B475" s="82" t="s">
        <v>344</v>
      </c>
      <c r="C475" s="79" t="s">
        <v>600</v>
      </c>
      <c r="D475" s="79" t="s">
        <v>584</v>
      </c>
      <c r="E475" s="78">
        <v>240474</v>
      </c>
      <c r="F475" s="83" t="s">
        <v>585</v>
      </c>
      <c r="G475" s="84" t="str">
        <f t="shared" si="7"/>
        <v>131135710002240474</v>
      </c>
    </row>
    <row r="476" spans="1:7" ht="19.5" customHeight="1" x14ac:dyDescent="0.25">
      <c r="A476" s="79">
        <v>475</v>
      </c>
      <c r="B476" s="82" t="s">
        <v>351</v>
      </c>
      <c r="C476" s="79" t="s">
        <v>600</v>
      </c>
      <c r="D476" s="79" t="s">
        <v>584</v>
      </c>
      <c r="E476" s="78">
        <v>240475</v>
      </c>
      <c r="F476" s="83" t="s">
        <v>585</v>
      </c>
      <c r="G476" s="84" t="str">
        <f t="shared" si="7"/>
        <v>131135710002240475</v>
      </c>
    </row>
    <row r="477" spans="1:7" ht="19.5" customHeight="1" x14ac:dyDescent="0.25">
      <c r="A477" s="79">
        <v>476</v>
      </c>
      <c r="B477" s="87" t="s">
        <v>360</v>
      </c>
      <c r="C477" s="79" t="s">
        <v>600</v>
      </c>
      <c r="D477" s="79" t="s">
        <v>584</v>
      </c>
      <c r="E477" s="78">
        <v>240476</v>
      </c>
      <c r="F477" s="83" t="s">
        <v>585</v>
      </c>
      <c r="G477" s="84" t="str">
        <f t="shared" si="7"/>
        <v>131135710002240476</v>
      </c>
    </row>
    <row r="478" spans="1:7" ht="19.5" customHeight="1" x14ac:dyDescent="0.25">
      <c r="A478" s="79">
        <v>477</v>
      </c>
      <c r="B478" s="87" t="s">
        <v>348</v>
      </c>
      <c r="C478" s="79" t="s">
        <v>600</v>
      </c>
      <c r="D478" s="79" t="s">
        <v>584</v>
      </c>
      <c r="E478" s="78">
        <v>240477</v>
      </c>
      <c r="F478" s="83" t="s">
        <v>585</v>
      </c>
      <c r="G478" s="84" t="str">
        <f t="shared" si="7"/>
        <v>131135710002240477</v>
      </c>
    </row>
    <row r="479" spans="1:7" ht="19.5" customHeight="1" x14ac:dyDescent="0.25">
      <c r="A479" s="79">
        <v>478</v>
      </c>
      <c r="B479" s="87" t="s">
        <v>367</v>
      </c>
      <c r="C479" s="79" t="s">
        <v>600</v>
      </c>
      <c r="D479" s="79" t="s">
        <v>584</v>
      </c>
      <c r="E479" s="78">
        <v>240478</v>
      </c>
      <c r="F479" s="83" t="s">
        <v>585</v>
      </c>
      <c r="G479" s="84" t="str">
        <f t="shared" si="7"/>
        <v>131135710002240478</v>
      </c>
    </row>
    <row r="480" spans="1:7" ht="19.5" customHeight="1" x14ac:dyDescent="0.25">
      <c r="A480" s="79">
        <v>479</v>
      </c>
      <c r="B480" s="87" t="s">
        <v>343</v>
      </c>
      <c r="C480" s="79" t="s">
        <v>600</v>
      </c>
      <c r="D480" s="79" t="s">
        <v>584</v>
      </c>
      <c r="E480" s="78">
        <v>240479</v>
      </c>
      <c r="F480" s="83" t="s">
        <v>585</v>
      </c>
      <c r="G480" s="84" t="str">
        <f t="shared" si="7"/>
        <v>131135710002240479</v>
      </c>
    </row>
    <row r="481" spans="1:7" ht="19.5" customHeight="1" x14ac:dyDescent="0.25">
      <c r="A481" s="79">
        <v>480</v>
      </c>
      <c r="B481" s="87" t="s">
        <v>366</v>
      </c>
      <c r="C481" s="79" t="s">
        <v>600</v>
      </c>
      <c r="D481" s="79" t="s">
        <v>584</v>
      </c>
      <c r="E481" s="78">
        <v>240480</v>
      </c>
      <c r="F481" s="83" t="s">
        <v>585</v>
      </c>
      <c r="G481" s="84" t="str">
        <f t="shared" si="7"/>
        <v>131135710002240480</v>
      </c>
    </row>
    <row r="482" spans="1:7" ht="19.5" customHeight="1" x14ac:dyDescent="0.25">
      <c r="A482" s="79">
        <v>481</v>
      </c>
      <c r="B482" s="87" t="s">
        <v>346</v>
      </c>
      <c r="C482" s="79" t="s">
        <v>600</v>
      </c>
      <c r="D482" s="79" t="s">
        <v>584</v>
      </c>
      <c r="E482" s="78">
        <v>240481</v>
      </c>
      <c r="F482" s="83" t="s">
        <v>585</v>
      </c>
      <c r="G482" s="84" t="str">
        <f t="shared" si="7"/>
        <v>131135710002240481</v>
      </c>
    </row>
    <row r="483" spans="1:7" ht="19.5" customHeight="1" x14ac:dyDescent="0.25">
      <c r="A483" s="79">
        <v>482</v>
      </c>
      <c r="B483" s="82" t="s">
        <v>334</v>
      </c>
      <c r="C483" s="79" t="s">
        <v>600</v>
      </c>
      <c r="D483" s="79" t="s">
        <v>584</v>
      </c>
      <c r="E483" s="78">
        <v>240482</v>
      </c>
      <c r="F483" s="83" t="s">
        <v>585</v>
      </c>
      <c r="G483" s="84" t="str">
        <f t="shared" si="7"/>
        <v>131135710002240482</v>
      </c>
    </row>
    <row r="484" spans="1:7" ht="19.5" customHeight="1" x14ac:dyDescent="0.25">
      <c r="A484" s="79">
        <v>483</v>
      </c>
      <c r="B484" s="87" t="s">
        <v>365</v>
      </c>
      <c r="C484" s="79" t="s">
        <v>600</v>
      </c>
      <c r="D484" s="79" t="s">
        <v>584</v>
      </c>
      <c r="E484" s="78">
        <v>240483</v>
      </c>
      <c r="F484" s="83" t="s">
        <v>585</v>
      </c>
      <c r="G484" s="84" t="str">
        <f t="shared" si="7"/>
        <v>131135710002240483</v>
      </c>
    </row>
    <row r="485" spans="1:7" ht="19.5" customHeight="1" x14ac:dyDescent="0.25">
      <c r="A485" s="79">
        <v>484</v>
      </c>
      <c r="B485" s="82" t="s">
        <v>350</v>
      </c>
      <c r="C485" s="79" t="s">
        <v>600</v>
      </c>
      <c r="D485" s="79" t="s">
        <v>584</v>
      </c>
      <c r="E485" s="78">
        <v>240484</v>
      </c>
      <c r="F485" s="83" t="s">
        <v>585</v>
      </c>
      <c r="G485" s="84" t="str">
        <f t="shared" si="7"/>
        <v>131135710002240484</v>
      </c>
    </row>
    <row r="486" spans="1:7" ht="19.5" customHeight="1" x14ac:dyDescent="0.25">
      <c r="A486" s="79">
        <v>485</v>
      </c>
      <c r="B486" s="87" t="s">
        <v>357</v>
      </c>
      <c r="C486" s="79" t="s">
        <v>600</v>
      </c>
      <c r="D486" s="79" t="s">
        <v>584</v>
      </c>
      <c r="E486" s="78">
        <v>240485</v>
      </c>
      <c r="F486" s="83" t="s">
        <v>585</v>
      </c>
      <c r="G486" s="84" t="str">
        <f t="shared" si="7"/>
        <v>131135710002240485</v>
      </c>
    </row>
    <row r="487" spans="1:7" ht="19.5" customHeight="1" x14ac:dyDescent="0.25">
      <c r="A487" s="79">
        <v>486</v>
      </c>
      <c r="B487" s="87" t="s">
        <v>349</v>
      </c>
      <c r="C487" s="79" t="s">
        <v>600</v>
      </c>
      <c r="D487" s="79" t="s">
        <v>584</v>
      </c>
      <c r="E487" s="78">
        <v>240486</v>
      </c>
      <c r="F487" s="83" t="s">
        <v>585</v>
      </c>
      <c r="G487" s="84" t="str">
        <f t="shared" si="7"/>
        <v>131135710002240486</v>
      </c>
    </row>
    <row r="488" spans="1:7" ht="19.5" customHeight="1" x14ac:dyDescent="0.25">
      <c r="A488" s="79">
        <v>487</v>
      </c>
      <c r="B488" s="87" t="s">
        <v>356</v>
      </c>
      <c r="C488" s="79" t="s">
        <v>600</v>
      </c>
      <c r="D488" s="79" t="s">
        <v>584</v>
      </c>
      <c r="E488" s="78">
        <v>240487</v>
      </c>
      <c r="F488" s="83" t="s">
        <v>585</v>
      </c>
      <c r="G488" s="84" t="str">
        <f t="shared" si="7"/>
        <v>131135710002240487</v>
      </c>
    </row>
    <row r="489" spans="1:7" ht="19.5" customHeight="1" x14ac:dyDescent="0.25">
      <c r="A489" s="79">
        <v>488</v>
      </c>
      <c r="B489" s="87" t="s">
        <v>337</v>
      </c>
      <c r="C489" s="79" t="s">
        <v>600</v>
      </c>
      <c r="D489" s="79" t="s">
        <v>588</v>
      </c>
      <c r="E489" s="78">
        <v>240488</v>
      </c>
      <c r="F489" s="83" t="s">
        <v>585</v>
      </c>
      <c r="G489" s="84" t="str">
        <f t="shared" si="7"/>
        <v>131135710002240488</v>
      </c>
    </row>
    <row r="490" spans="1:7" ht="19.5" customHeight="1" x14ac:dyDescent="0.25">
      <c r="A490" s="79">
        <v>489</v>
      </c>
      <c r="B490" s="87" t="s">
        <v>368</v>
      </c>
      <c r="C490" s="79" t="s">
        <v>600</v>
      </c>
      <c r="D490" s="79" t="s">
        <v>584</v>
      </c>
      <c r="E490" s="78">
        <v>240489</v>
      </c>
      <c r="F490" s="83" t="s">
        <v>585</v>
      </c>
      <c r="G490" s="84" t="str">
        <f t="shared" si="7"/>
        <v>131135710002240489</v>
      </c>
    </row>
    <row r="491" spans="1:7" ht="19.5" customHeight="1" x14ac:dyDescent="0.25">
      <c r="A491" s="79">
        <v>490</v>
      </c>
      <c r="B491" s="82" t="s">
        <v>342</v>
      </c>
      <c r="C491" s="79" t="s">
        <v>600</v>
      </c>
      <c r="D491" s="79" t="s">
        <v>584</v>
      </c>
      <c r="E491" s="78">
        <v>240490</v>
      </c>
      <c r="F491" s="83" t="s">
        <v>585</v>
      </c>
      <c r="G491" s="84" t="str">
        <f t="shared" si="7"/>
        <v>131135710002240490</v>
      </c>
    </row>
    <row r="492" spans="1:7" ht="19.5" customHeight="1" x14ac:dyDescent="0.25">
      <c r="A492" s="79">
        <v>491</v>
      </c>
      <c r="B492" s="87" t="s">
        <v>345</v>
      </c>
      <c r="C492" s="79" t="s">
        <v>600</v>
      </c>
      <c r="D492" s="79" t="s">
        <v>584</v>
      </c>
      <c r="E492" s="78">
        <v>240491</v>
      </c>
      <c r="F492" s="83" t="s">
        <v>585</v>
      </c>
      <c r="G492" s="84" t="str">
        <f t="shared" si="7"/>
        <v>131135710002240491</v>
      </c>
    </row>
    <row r="493" spans="1:7" ht="19.5" customHeight="1" x14ac:dyDescent="0.25">
      <c r="A493" s="79">
        <v>492</v>
      </c>
      <c r="B493" s="82" t="s">
        <v>336</v>
      </c>
      <c r="C493" s="79" t="s">
        <v>600</v>
      </c>
      <c r="D493" s="79" t="s">
        <v>584</v>
      </c>
      <c r="E493" s="78">
        <v>240492</v>
      </c>
      <c r="F493" s="83" t="s">
        <v>585</v>
      </c>
      <c r="G493" s="84" t="str">
        <f t="shared" si="7"/>
        <v>131135710002240492</v>
      </c>
    </row>
    <row r="494" spans="1:7" ht="19.5" customHeight="1" x14ac:dyDescent="0.25">
      <c r="A494" s="79">
        <v>493</v>
      </c>
      <c r="B494" s="87" t="s">
        <v>352</v>
      </c>
      <c r="C494" s="79" t="s">
        <v>600</v>
      </c>
      <c r="D494" s="79" t="s">
        <v>584</v>
      </c>
      <c r="E494" s="78">
        <v>240493</v>
      </c>
      <c r="F494" s="83" t="s">
        <v>585</v>
      </c>
      <c r="G494" s="84" t="str">
        <f t="shared" si="7"/>
        <v>131135710002240493</v>
      </c>
    </row>
    <row r="495" spans="1:7" ht="19.5" customHeight="1" x14ac:dyDescent="0.25">
      <c r="A495" s="79">
        <v>494</v>
      </c>
      <c r="B495" s="82" t="s">
        <v>341</v>
      </c>
      <c r="C495" s="79" t="s">
        <v>600</v>
      </c>
      <c r="D495" s="79" t="s">
        <v>584</v>
      </c>
      <c r="E495" s="78">
        <v>240494</v>
      </c>
      <c r="F495" s="83" t="s">
        <v>585</v>
      </c>
      <c r="G495" s="84" t="str">
        <f t="shared" si="7"/>
        <v>131135710002240494</v>
      </c>
    </row>
    <row r="496" spans="1:7" ht="19.5" customHeight="1" x14ac:dyDescent="0.25">
      <c r="A496" s="79">
        <v>495</v>
      </c>
      <c r="B496" s="87" t="s">
        <v>338</v>
      </c>
      <c r="C496" s="79" t="s">
        <v>600</v>
      </c>
      <c r="D496" s="79" t="s">
        <v>584</v>
      </c>
      <c r="E496" s="78">
        <v>240495</v>
      </c>
      <c r="F496" s="83" t="s">
        <v>585</v>
      </c>
      <c r="G496" s="84" t="str">
        <f t="shared" si="7"/>
        <v>131135710002240495</v>
      </c>
    </row>
    <row r="497" spans="1:7" ht="19.5" customHeight="1" x14ac:dyDescent="0.25">
      <c r="A497" s="79">
        <v>496</v>
      </c>
      <c r="B497" s="82" t="s">
        <v>362</v>
      </c>
      <c r="C497" s="79" t="s">
        <v>600</v>
      </c>
      <c r="D497" s="79" t="s">
        <v>584</v>
      </c>
      <c r="E497" s="78">
        <v>240496</v>
      </c>
      <c r="F497" s="83" t="s">
        <v>585</v>
      </c>
      <c r="G497" s="84" t="str">
        <f t="shared" si="7"/>
        <v>131135710002240496</v>
      </c>
    </row>
    <row r="498" spans="1:7" ht="19.5" customHeight="1" x14ac:dyDescent="0.25">
      <c r="A498" s="79">
        <v>497</v>
      </c>
      <c r="B498" s="89" t="s">
        <v>361</v>
      </c>
      <c r="C498" s="79" t="s">
        <v>600</v>
      </c>
      <c r="D498" s="79" t="s">
        <v>584</v>
      </c>
      <c r="E498" s="78">
        <v>240497</v>
      </c>
      <c r="F498" s="83" t="s">
        <v>585</v>
      </c>
      <c r="G498" s="84" t="str">
        <f t="shared" si="7"/>
        <v>131135710002240497</v>
      </c>
    </row>
  </sheetData>
  <conditionalFormatting sqref="B1:B1048576 I1:I1048576">
    <cfRule type="duplicateValues" dxfId="84" priority="1"/>
  </conditionalFormatting>
  <conditionalFormatting sqref="B19">
    <cfRule type="duplicateValues" dxfId="83" priority="42" stopIfTrue="1"/>
  </conditionalFormatting>
  <conditionalFormatting sqref="B20">
    <cfRule type="duplicateValues" dxfId="82" priority="41" stopIfTrue="1"/>
  </conditionalFormatting>
  <conditionalFormatting sqref="B24:B30 B32:B37">
    <cfRule type="duplicateValues" dxfId="81" priority="43" stopIfTrue="1"/>
  </conditionalFormatting>
  <conditionalFormatting sqref="B55">
    <cfRule type="duplicateValues" dxfId="80" priority="39" stopIfTrue="1"/>
  </conditionalFormatting>
  <conditionalFormatting sqref="B56">
    <cfRule type="duplicateValues" dxfId="79" priority="38" stopIfTrue="1"/>
  </conditionalFormatting>
  <conditionalFormatting sqref="B60:B66 B68:B71">
    <cfRule type="duplicateValues" dxfId="78" priority="40" stopIfTrue="1"/>
  </conditionalFormatting>
  <conditionalFormatting sqref="B89">
    <cfRule type="duplicateValues" dxfId="77" priority="36" stopIfTrue="1"/>
  </conditionalFormatting>
  <conditionalFormatting sqref="B90">
    <cfRule type="duplicateValues" dxfId="76" priority="35" stopIfTrue="1"/>
  </conditionalFormatting>
  <conditionalFormatting sqref="B94:B100 B102:B107">
    <cfRule type="duplicateValues" dxfId="75" priority="37" stopIfTrue="1"/>
  </conditionalFormatting>
  <conditionalFormatting sqref="B125">
    <cfRule type="duplicateValues" dxfId="74" priority="33" stopIfTrue="1"/>
  </conditionalFormatting>
  <conditionalFormatting sqref="B126">
    <cfRule type="duplicateValues" dxfId="73" priority="32" stopIfTrue="1"/>
  </conditionalFormatting>
  <conditionalFormatting sqref="B130:B136 B138:B143">
    <cfRule type="duplicateValues" dxfId="72" priority="34" stopIfTrue="1"/>
  </conditionalFormatting>
  <conditionalFormatting sqref="B161">
    <cfRule type="duplicateValues" dxfId="71" priority="30" stopIfTrue="1"/>
  </conditionalFormatting>
  <conditionalFormatting sqref="B162">
    <cfRule type="duplicateValues" dxfId="70" priority="29" stopIfTrue="1"/>
  </conditionalFormatting>
  <conditionalFormatting sqref="B166:B172 B174:B177">
    <cfRule type="duplicateValues" dxfId="69" priority="31" stopIfTrue="1"/>
  </conditionalFormatting>
  <conditionalFormatting sqref="B195">
    <cfRule type="duplicateValues" dxfId="68" priority="27" stopIfTrue="1"/>
  </conditionalFormatting>
  <conditionalFormatting sqref="B196">
    <cfRule type="duplicateValues" dxfId="67" priority="26" stopIfTrue="1"/>
  </conditionalFormatting>
  <conditionalFormatting sqref="B200:B206 B208:B213">
    <cfRule type="duplicateValues" dxfId="66" priority="28" stopIfTrue="1"/>
  </conditionalFormatting>
  <conditionalFormatting sqref="B231">
    <cfRule type="duplicateValues" dxfId="65" priority="24" stopIfTrue="1"/>
  </conditionalFormatting>
  <conditionalFormatting sqref="B232">
    <cfRule type="duplicateValues" dxfId="64" priority="23" stopIfTrue="1"/>
  </conditionalFormatting>
  <conditionalFormatting sqref="B236:B242 B244:B248">
    <cfRule type="duplicateValues" dxfId="63" priority="25" stopIfTrue="1"/>
  </conditionalFormatting>
  <conditionalFormatting sqref="B266">
    <cfRule type="duplicateValues" dxfId="62" priority="21" stopIfTrue="1"/>
  </conditionalFormatting>
  <conditionalFormatting sqref="B267">
    <cfRule type="duplicateValues" dxfId="61" priority="20" stopIfTrue="1"/>
  </conditionalFormatting>
  <conditionalFormatting sqref="B271:B277 B279:B284">
    <cfRule type="duplicateValues" dxfId="60" priority="22" stopIfTrue="1"/>
  </conditionalFormatting>
  <conditionalFormatting sqref="B302">
    <cfRule type="duplicateValues" dxfId="59" priority="18" stopIfTrue="1"/>
  </conditionalFormatting>
  <conditionalFormatting sqref="B303">
    <cfRule type="duplicateValues" dxfId="58" priority="17" stopIfTrue="1"/>
  </conditionalFormatting>
  <conditionalFormatting sqref="B307:B313 B315:B320">
    <cfRule type="duplicateValues" dxfId="57" priority="19" stopIfTrue="1"/>
  </conditionalFormatting>
  <conditionalFormatting sqref="B338">
    <cfRule type="duplicateValues" dxfId="56" priority="15" stopIfTrue="1"/>
  </conditionalFormatting>
  <conditionalFormatting sqref="B339">
    <cfRule type="duplicateValues" dxfId="55" priority="14" stopIfTrue="1"/>
  </conditionalFormatting>
  <conditionalFormatting sqref="B343:B349 B351:B356">
    <cfRule type="duplicateValues" dxfId="54" priority="16" stopIfTrue="1"/>
  </conditionalFormatting>
  <conditionalFormatting sqref="B374">
    <cfRule type="duplicateValues" dxfId="53" priority="12" stopIfTrue="1"/>
  </conditionalFormatting>
  <conditionalFormatting sqref="B375">
    <cfRule type="duplicateValues" dxfId="52" priority="11" stopIfTrue="1"/>
  </conditionalFormatting>
  <conditionalFormatting sqref="B379:B385 B387:B392">
    <cfRule type="duplicateValues" dxfId="51" priority="13" stopIfTrue="1"/>
  </conditionalFormatting>
  <conditionalFormatting sqref="B410">
    <cfRule type="duplicateValues" dxfId="50" priority="9" stopIfTrue="1"/>
  </conditionalFormatting>
  <conditionalFormatting sqref="B411">
    <cfRule type="duplicateValues" dxfId="49" priority="8" stopIfTrue="1"/>
  </conditionalFormatting>
  <conditionalFormatting sqref="B415:B421 B423:B427">
    <cfRule type="duplicateValues" dxfId="48" priority="10" stopIfTrue="1"/>
  </conditionalFormatting>
  <conditionalFormatting sqref="B445">
    <cfRule type="duplicateValues" dxfId="47" priority="6" stopIfTrue="1"/>
  </conditionalFormatting>
  <conditionalFormatting sqref="B446">
    <cfRule type="duplicateValues" dxfId="46" priority="5" stopIfTrue="1"/>
  </conditionalFormatting>
  <conditionalFormatting sqref="B450:B456 B458:B462">
    <cfRule type="duplicateValues" dxfId="45" priority="7" stopIfTrue="1"/>
  </conditionalFormatting>
  <conditionalFormatting sqref="B480">
    <cfRule type="duplicateValues" dxfId="44" priority="3" stopIfTrue="1"/>
  </conditionalFormatting>
  <conditionalFormatting sqref="B481">
    <cfRule type="duplicateValues" dxfId="43" priority="2" stopIfTrue="1"/>
  </conditionalFormatting>
  <conditionalFormatting sqref="B485:B491 B493:B498">
    <cfRule type="duplicateValues" dxfId="42" priority="4" stopIfTrue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01"/>
  <sheetViews>
    <sheetView topLeftCell="A22" zoomScale="85" zoomScaleNormal="85" zoomScaleSheetLayoutView="55" workbookViewId="0">
      <selection activeCell="B9" sqref="B9:B43"/>
    </sheetView>
  </sheetViews>
  <sheetFormatPr defaultRowHeight="15" customHeight="1" x14ac:dyDescent="0.25"/>
  <cols>
    <col min="1" max="1" width="4.5703125" style="21" customWidth="1"/>
    <col min="2" max="2" width="7.140625" style="2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8" width="9.140625" style="21" customWidth="1"/>
    <col min="19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1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561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13">
        <v>240001</v>
      </c>
      <c r="C9" s="13" t="s">
        <v>80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13">
        <v>240002</v>
      </c>
      <c r="C10" s="13" t="s">
        <v>83</v>
      </c>
      <c r="D10" s="31" t="s">
        <v>549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13">
        <v>240003</v>
      </c>
      <c r="C11" s="34" t="s">
        <v>59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13">
        <v>240004</v>
      </c>
      <c r="C12" s="13" t="s">
        <v>66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13">
        <v>240005</v>
      </c>
      <c r="C13" s="13" t="s">
        <v>92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13">
        <v>240006</v>
      </c>
      <c r="C14" s="13" t="s">
        <v>72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13">
        <v>240007</v>
      </c>
      <c r="C15" s="38" t="s">
        <v>58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13">
        <v>240008</v>
      </c>
      <c r="C16" s="38" t="s">
        <v>81</v>
      </c>
      <c r="D16" s="14" t="s">
        <v>549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13">
        <v>240009</v>
      </c>
      <c r="C17" s="38" t="s">
        <v>69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13">
        <v>240010</v>
      </c>
      <c r="C18" s="34" t="s">
        <v>220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13">
        <v>240011</v>
      </c>
      <c r="C19" s="13" t="s">
        <v>230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13">
        <v>240012</v>
      </c>
      <c r="C20" s="13" t="s">
        <v>63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13">
        <v>240013</v>
      </c>
      <c r="C21" s="13" t="s">
        <v>82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13">
        <v>240014</v>
      </c>
      <c r="C22" s="34" t="s">
        <v>91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13">
        <v>240015</v>
      </c>
      <c r="C23" s="38" t="s">
        <v>70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13">
        <v>240016</v>
      </c>
      <c r="C24" s="34" t="s">
        <v>233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13">
        <v>240017</v>
      </c>
      <c r="C25" s="38" t="s">
        <v>67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13">
        <v>240018</v>
      </c>
      <c r="C26" s="38" t="s">
        <v>78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13">
        <v>240019</v>
      </c>
      <c r="C27" s="38" t="s">
        <v>61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13">
        <v>240020</v>
      </c>
      <c r="C28" s="13" t="s">
        <v>64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13">
        <v>240021</v>
      </c>
      <c r="C29" s="34" t="s">
        <v>74</v>
      </c>
      <c r="D29" s="14" t="s">
        <v>548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13">
        <v>240022</v>
      </c>
      <c r="C30" s="13" t="s">
        <v>94</v>
      </c>
      <c r="D30" s="14" t="s">
        <v>548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13">
        <v>240023</v>
      </c>
      <c r="C31" s="34" t="s">
        <v>576</v>
      </c>
      <c r="D31" s="14" t="s">
        <v>548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13">
        <v>240024</v>
      </c>
      <c r="C32" s="38" t="s">
        <v>73</v>
      </c>
      <c r="D32" s="37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13">
        <v>240025</v>
      </c>
      <c r="C33" s="34" t="s">
        <v>60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13">
        <v>240026</v>
      </c>
      <c r="C34" s="38" t="s">
        <v>62</v>
      </c>
      <c r="D34" s="14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13">
        <v>240027</v>
      </c>
      <c r="C35" s="38" t="s">
        <v>246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13">
        <v>240028</v>
      </c>
      <c r="C36" s="13" t="s">
        <v>96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13">
        <v>240029</v>
      </c>
      <c r="C37" s="34" t="s">
        <v>77</v>
      </c>
      <c r="D37" s="14" t="s">
        <v>549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13">
        <v>240030</v>
      </c>
      <c r="C38" s="13" t="s">
        <v>229</v>
      </c>
      <c r="D38" s="37" t="s">
        <v>549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13">
        <v>240031</v>
      </c>
      <c r="C39" s="38" t="s">
        <v>75</v>
      </c>
      <c r="D39" s="14" t="s">
        <v>549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13">
        <v>240032</v>
      </c>
      <c r="C40" s="13" t="s">
        <v>68</v>
      </c>
      <c r="D40" s="40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13">
        <v>240033</v>
      </c>
      <c r="C41" s="34" t="s">
        <v>79</v>
      </c>
      <c r="D41" s="41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13">
        <v>240034</v>
      </c>
      <c r="C42" s="42" t="s">
        <v>71</v>
      </c>
      <c r="D42" s="43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13">
        <v>240035</v>
      </c>
      <c r="C43" s="47" t="s">
        <v>76</v>
      </c>
      <c r="D43" s="30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48"/>
      <c r="B44" s="49"/>
      <c r="C44" s="50"/>
      <c r="D44" s="49"/>
      <c r="E44" s="51"/>
      <c r="G44" s="17"/>
      <c r="H44" s="17"/>
      <c r="I44" s="17"/>
      <c r="N44" s="20"/>
      <c r="O44" s="20"/>
      <c r="P44" s="20"/>
      <c r="Q44" s="20"/>
    </row>
    <row r="45" spans="1:17" x14ac:dyDescent="0.25">
      <c r="A45" s="19"/>
      <c r="B45" s="20"/>
      <c r="C45" s="52" t="s">
        <v>14</v>
      </c>
      <c r="D45" s="20">
        <f>COUNTIF(D9:D43,"P")</f>
        <v>19</v>
      </c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20"/>
      <c r="B46" s="20"/>
      <c r="C46" s="52" t="s">
        <v>15</v>
      </c>
      <c r="D46" s="20">
        <f>COUNTIF(D9:D43,"L")</f>
        <v>16</v>
      </c>
      <c r="E46" s="20"/>
      <c r="F46" s="20"/>
      <c r="G46" s="20"/>
      <c r="H46" s="20"/>
      <c r="I46" s="20"/>
      <c r="J46" s="20"/>
      <c r="K46" s="20"/>
      <c r="M46" s="20"/>
      <c r="N46" s="20"/>
      <c r="O46" s="20"/>
      <c r="P46" s="20"/>
      <c r="Q46" s="53"/>
    </row>
    <row r="47" spans="1:17" x14ac:dyDescent="0.25">
      <c r="A47" s="20"/>
      <c r="B47" s="20"/>
      <c r="C47" s="52"/>
      <c r="D47" s="20"/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ht="15.75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L48" s="20"/>
      <c r="M48" s="21" t="s">
        <v>554</v>
      </c>
      <c r="N48" s="20"/>
      <c r="O48" s="20"/>
      <c r="P48" s="20"/>
      <c r="Q48" s="54"/>
    </row>
    <row r="49" spans="1:17" ht="15.75" x14ac:dyDescent="0.25">
      <c r="A49" s="20"/>
      <c r="B49" s="20"/>
      <c r="C49" s="20" t="s">
        <v>555</v>
      </c>
      <c r="D49" s="20"/>
      <c r="E49" s="20"/>
      <c r="F49" s="20"/>
      <c r="G49" s="20"/>
      <c r="H49" s="53"/>
      <c r="I49" s="20"/>
      <c r="J49" s="20"/>
      <c r="K49" s="20"/>
      <c r="M49" s="21" t="s">
        <v>35</v>
      </c>
      <c r="N49" s="54"/>
      <c r="O49" s="20"/>
      <c r="P49" s="20"/>
      <c r="Q49" s="20"/>
    </row>
    <row r="50" spans="1:17" x14ac:dyDescent="0.25">
      <c r="A50" s="20"/>
      <c r="B50" s="20"/>
      <c r="C50" s="20"/>
      <c r="D50" s="20"/>
      <c r="E50" s="20"/>
      <c r="F50" s="20"/>
      <c r="G50" s="20"/>
      <c r="H50" s="53"/>
      <c r="I50" s="20"/>
      <c r="J50" s="20"/>
      <c r="K50" s="20"/>
    </row>
    <row r="51" spans="1:17" ht="15.75" x14ac:dyDescent="0.25">
      <c r="A51" s="20"/>
      <c r="B51" s="20"/>
      <c r="C51" s="20"/>
      <c r="E51" s="20"/>
      <c r="F51" s="20"/>
      <c r="G51" s="20"/>
      <c r="H51" s="54"/>
      <c r="I51" s="20"/>
      <c r="J51" s="20"/>
      <c r="K51" s="20"/>
      <c r="M51" s="55"/>
      <c r="N51" s="20"/>
      <c r="O51" s="55"/>
      <c r="P51" s="20"/>
      <c r="Q51" s="20"/>
    </row>
    <row r="52" spans="1:17" ht="15.75" x14ac:dyDescent="0.25">
      <c r="A52" s="54"/>
      <c r="B52" s="20"/>
      <c r="C52" s="56" t="s">
        <v>556</v>
      </c>
      <c r="E52" s="54"/>
      <c r="F52" s="20"/>
      <c r="G52" s="20"/>
      <c r="H52" s="20"/>
      <c r="I52" s="55"/>
      <c r="J52" s="20"/>
      <c r="K52" s="20"/>
      <c r="M52" s="20" t="s">
        <v>36</v>
      </c>
      <c r="N52" s="20"/>
      <c r="O52" s="55"/>
      <c r="P52" s="20"/>
      <c r="Q52" s="20"/>
    </row>
    <row r="53" spans="1:17" x14ac:dyDescent="0.25">
      <c r="A53" s="20"/>
      <c r="B53" s="20"/>
      <c r="C53" s="57" t="s">
        <v>557</v>
      </c>
      <c r="D53" s="20"/>
      <c r="E53" s="20"/>
      <c r="F53" s="20"/>
      <c r="G53" s="20"/>
      <c r="H53" s="20"/>
      <c r="I53" s="20"/>
      <c r="J53" s="20"/>
      <c r="K53" s="20"/>
      <c r="M53" s="20" t="s">
        <v>37</v>
      </c>
      <c r="N53" s="20"/>
      <c r="O53" s="55"/>
      <c r="P53" s="20"/>
      <c r="Q53" s="20"/>
    </row>
    <row r="54" spans="1:17" x14ac:dyDescent="0.25">
      <c r="A54" s="20"/>
      <c r="B54" s="20"/>
      <c r="C54" s="56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55"/>
      <c r="P54" s="20"/>
      <c r="Q54" s="20"/>
    </row>
    <row r="55" spans="1:17" ht="15.75" x14ac:dyDescent="0.25">
      <c r="A55" s="54"/>
      <c r="B55" s="20"/>
      <c r="C55" s="57"/>
      <c r="D55" s="58"/>
      <c r="E55" s="20"/>
      <c r="F55" s="20"/>
      <c r="G55" s="20"/>
      <c r="H55" s="20"/>
      <c r="I55" s="20"/>
      <c r="J55" s="20"/>
      <c r="K55" s="20"/>
      <c r="L55" s="20"/>
      <c r="N55" s="20"/>
      <c r="O55" s="20"/>
      <c r="P55" s="20"/>
      <c r="Q55" s="20"/>
    </row>
    <row r="56" spans="1:17" x14ac:dyDescent="0.25">
      <c r="A56" s="20"/>
      <c r="B56" s="20"/>
      <c r="D56" s="59"/>
      <c r="E56" s="20"/>
      <c r="F56" s="20"/>
      <c r="G56" s="20"/>
      <c r="H56" s="20"/>
      <c r="I56" s="20"/>
      <c r="J56" s="20"/>
      <c r="K56" s="20"/>
      <c r="L56" s="20"/>
    </row>
    <row r="57" spans="1:17" x14ac:dyDescent="0.25">
      <c r="A57" s="20"/>
      <c r="E57" s="20"/>
      <c r="F57" s="20"/>
      <c r="G57" s="20"/>
      <c r="H57" s="20"/>
      <c r="I57" s="20"/>
      <c r="J57" s="20"/>
      <c r="K57" s="20"/>
      <c r="L57" s="20"/>
    </row>
    <row r="58" spans="1:17" x14ac:dyDescent="0.25"/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</sheetData>
  <autoFilter ref="A7:D40" xr:uid="{00000000-0009-0000-0000-000000000000}"/>
  <sortState xmlns:xlrd2="http://schemas.microsoft.com/office/spreadsheetml/2017/richdata2" ref="C9:D43">
    <sortCondition ref="C9:C43"/>
  </sortState>
  <mergeCells count="12">
    <mergeCell ref="A1:Q1"/>
    <mergeCell ref="A2:Q2"/>
    <mergeCell ref="A7:B7"/>
    <mergeCell ref="C7:C8"/>
    <mergeCell ref="D7:D8"/>
    <mergeCell ref="E7:H7"/>
    <mergeCell ref="I7:L7"/>
    <mergeCell ref="M7:P7"/>
    <mergeCell ref="Q7:Q8"/>
    <mergeCell ref="E8:G8"/>
    <mergeCell ref="I8:K8"/>
    <mergeCell ref="M8:O8"/>
  </mergeCells>
  <conditionalFormatting sqref="C25">
    <cfRule type="duplicateValues" dxfId="41" priority="2" stopIfTrue="1"/>
  </conditionalFormatting>
  <conditionalFormatting sqref="C26">
    <cfRule type="duplicateValues" dxfId="40" priority="1" stopIfTrue="1"/>
  </conditionalFormatting>
  <conditionalFormatting sqref="C30:C36 C38:C43">
    <cfRule type="duplicateValues" dxfId="39" priority="3" stopIfTrue="1"/>
  </conditionalFormatting>
  <printOptions horizontalCentered="1"/>
  <pageMargins left="0.31496062992126" right="0.31496062992126" top="0.18" bottom="0.22" header="0" footer="0"/>
  <pageSetup paperSize="9" scale="8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10529-4BE1-443E-B8F4-A05BF27CAB70}">
  <sheetPr>
    <pageSetUpPr fitToPage="1"/>
  </sheetPr>
  <dimension ref="A1:Q1000"/>
  <sheetViews>
    <sheetView zoomScale="85" zoomScaleNormal="85" zoomScaleSheetLayoutView="55" workbookViewId="0">
      <selection activeCell="Q15" sqref="Q15"/>
    </sheetView>
  </sheetViews>
  <sheetFormatPr defaultRowHeight="15" customHeight="1" x14ac:dyDescent="0.25"/>
  <cols>
    <col min="1" max="1" width="4.5703125" style="21" customWidth="1"/>
    <col min="2" max="2" width="7.14062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57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562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13">
        <v>240036</v>
      </c>
      <c r="C9" s="13" t="s">
        <v>239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13">
        <v>240037</v>
      </c>
      <c r="C10" s="13" t="s">
        <v>243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13">
        <v>240038</v>
      </c>
      <c r="C11" s="34" t="s">
        <v>226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13">
        <v>240039</v>
      </c>
      <c r="C12" s="13" t="s">
        <v>227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13">
        <v>240040</v>
      </c>
      <c r="C13" s="13" t="s">
        <v>231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13">
        <v>240041</v>
      </c>
      <c r="C14" s="13" t="s">
        <v>225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13">
        <v>240042</v>
      </c>
      <c r="C15" s="13" t="s">
        <v>242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13">
        <v>240043</v>
      </c>
      <c r="C16" s="38" t="s">
        <v>244</v>
      </c>
      <c r="D16" s="14" t="s">
        <v>549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13">
        <v>240044</v>
      </c>
      <c r="C17" s="38" t="s">
        <v>222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13">
        <v>240045</v>
      </c>
      <c r="C18" s="38" t="s">
        <v>221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13">
        <v>240046</v>
      </c>
      <c r="C19" s="34" t="s">
        <v>90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13">
        <v>240047</v>
      </c>
      <c r="C20" s="13" t="s">
        <v>259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13">
        <v>240048</v>
      </c>
      <c r="C21" s="13" t="s">
        <v>119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13">
        <v>240049</v>
      </c>
      <c r="C22" s="13" t="s">
        <v>232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13">
        <v>240050</v>
      </c>
      <c r="C23" s="34" t="s">
        <v>236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13">
        <v>240051</v>
      </c>
      <c r="C24" s="38" t="s">
        <v>234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13">
        <v>240052</v>
      </c>
      <c r="C25" s="34" t="s">
        <v>238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13">
        <v>240053</v>
      </c>
      <c r="C26" s="38" t="s">
        <v>241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13">
        <v>240054</v>
      </c>
      <c r="C27" s="38" t="s">
        <v>240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13">
        <v>240055</v>
      </c>
      <c r="C28" s="38" t="s">
        <v>237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13">
        <v>240056</v>
      </c>
      <c r="C29" s="13" t="s">
        <v>228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13">
        <v>240057</v>
      </c>
      <c r="C30" s="34" t="s">
        <v>224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13">
        <v>240058</v>
      </c>
      <c r="C31" s="13" t="s">
        <v>266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13">
        <v>240059</v>
      </c>
      <c r="C32" s="34" t="s">
        <v>102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13">
        <v>240060</v>
      </c>
      <c r="C33" s="38" t="s">
        <v>106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13">
        <v>240061</v>
      </c>
      <c r="C34" s="34" t="s">
        <v>223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13">
        <v>240062</v>
      </c>
      <c r="C35" s="38" t="s">
        <v>104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13">
        <v>240063</v>
      </c>
      <c r="C36" s="38" t="s">
        <v>112</v>
      </c>
      <c r="D36" s="14" t="s">
        <v>549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13">
        <v>240064</v>
      </c>
      <c r="C37" s="13" t="s">
        <v>98</v>
      </c>
      <c r="D37" s="14" t="s">
        <v>549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13">
        <v>240065</v>
      </c>
      <c r="C38" s="34" t="s">
        <v>219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13">
        <v>240066</v>
      </c>
      <c r="C39" s="13" t="s">
        <v>245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24">
        <v>32</v>
      </c>
      <c r="B40" s="13">
        <v>240067</v>
      </c>
      <c r="C40" s="67" t="s">
        <v>235</v>
      </c>
      <c r="D40" s="68" t="s">
        <v>549</v>
      </c>
      <c r="E40" s="69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6"/>
    </row>
    <row r="41" spans="1:17" ht="15.75" x14ac:dyDescent="0.25">
      <c r="A41" s="30">
        <v>33</v>
      </c>
      <c r="B41" s="13">
        <v>240068</v>
      </c>
      <c r="C41" s="13" t="s">
        <v>101</v>
      </c>
      <c r="D41" s="70" t="s">
        <v>549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13">
        <v>240069</v>
      </c>
      <c r="C42" s="34" t="s">
        <v>86</v>
      </c>
      <c r="D42" s="26" t="s">
        <v>549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60"/>
      <c r="B43" s="61"/>
      <c r="C43" s="71"/>
      <c r="D43" s="72"/>
      <c r="E43" s="51"/>
      <c r="G43" s="17"/>
      <c r="H43" s="17"/>
      <c r="I43" s="17"/>
      <c r="N43" s="20"/>
      <c r="O43" s="20"/>
      <c r="P43" s="20"/>
      <c r="Q43" s="51"/>
    </row>
    <row r="44" spans="1:17" x14ac:dyDescent="0.25">
      <c r="A44" s="60"/>
      <c r="B44" s="61"/>
      <c r="C44" s="73" t="s">
        <v>14</v>
      </c>
      <c r="D44" s="74">
        <f>COUNTIF(D9:D42,"P")</f>
        <v>20</v>
      </c>
      <c r="E44" s="51"/>
      <c r="G44" s="17"/>
      <c r="H44" s="17"/>
      <c r="I44" s="17"/>
      <c r="N44" s="20"/>
      <c r="O44" s="20"/>
      <c r="P44" s="20"/>
      <c r="Q44" s="51"/>
    </row>
    <row r="45" spans="1:17" x14ac:dyDescent="0.25">
      <c r="A45" s="48"/>
      <c r="B45" s="49"/>
      <c r="C45" s="73" t="s">
        <v>15</v>
      </c>
      <c r="D45" s="64">
        <f>COUNTIF(D9:D42,"L")</f>
        <v>14</v>
      </c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/>
      <c r="D46" s="20"/>
      <c r="E46" s="51"/>
      <c r="G46" s="17"/>
      <c r="H46" s="17"/>
      <c r="I46" s="17"/>
      <c r="N46" s="20"/>
      <c r="O46" s="20"/>
      <c r="P46" s="20"/>
      <c r="Q46" s="20"/>
    </row>
    <row r="47" spans="1:17" ht="15.75" x14ac:dyDescent="0.25">
      <c r="A47" s="20"/>
      <c r="B47" s="20"/>
      <c r="C47" s="52"/>
      <c r="D47" s="20"/>
      <c r="E47" s="20"/>
      <c r="F47" s="20"/>
      <c r="G47" s="20"/>
      <c r="H47" s="20"/>
      <c r="I47" s="20"/>
      <c r="J47" s="20"/>
      <c r="K47" s="20"/>
      <c r="L47" s="20"/>
      <c r="M47" s="21" t="s">
        <v>554</v>
      </c>
      <c r="N47" s="20"/>
      <c r="O47" s="20"/>
      <c r="P47" s="20"/>
      <c r="Q47" s="54"/>
    </row>
    <row r="48" spans="1:17" ht="15.75" x14ac:dyDescent="0.25">
      <c r="A48" s="20"/>
      <c r="B48" s="20"/>
      <c r="C48" s="20" t="s">
        <v>555</v>
      </c>
      <c r="D48" s="20"/>
      <c r="E48" s="20"/>
      <c r="F48" s="20"/>
      <c r="G48" s="20"/>
      <c r="H48" s="53"/>
      <c r="I48" s="20"/>
      <c r="J48" s="20"/>
      <c r="K48" s="20"/>
      <c r="M48" s="21" t="s">
        <v>35</v>
      </c>
      <c r="N48" s="54"/>
      <c r="O48" s="20"/>
      <c r="P48" s="20"/>
      <c r="Q48" s="20"/>
    </row>
    <row r="49" spans="1:17" x14ac:dyDescent="0.25">
      <c r="A49" s="20"/>
      <c r="B49" s="20"/>
      <c r="C49" s="20"/>
      <c r="D49" s="20"/>
      <c r="E49" s="20"/>
      <c r="F49" s="20"/>
      <c r="G49" s="20"/>
      <c r="H49" s="53"/>
      <c r="I49" s="20"/>
      <c r="J49" s="20"/>
      <c r="K49" s="20"/>
    </row>
    <row r="50" spans="1:17" ht="15.75" x14ac:dyDescent="0.25">
      <c r="A50" s="20"/>
      <c r="B50" s="20"/>
      <c r="C50" s="20"/>
      <c r="E50" s="20"/>
      <c r="F50" s="20"/>
      <c r="G50" s="20"/>
      <c r="H50" s="54"/>
      <c r="I50" s="20"/>
      <c r="J50" s="20"/>
      <c r="K50" s="20"/>
      <c r="M50" s="55"/>
      <c r="N50" s="20"/>
      <c r="O50" s="55"/>
      <c r="P50" s="20"/>
      <c r="Q50" s="20"/>
    </row>
    <row r="51" spans="1:17" ht="15.75" x14ac:dyDescent="0.25">
      <c r="A51" s="54"/>
      <c r="B51" s="20"/>
      <c r="C51" s="56" t="s">
        <v>556</v>
      </c>
      <c r="E51" s="54"/>
      <c r="F51" s="20"/>
      <c r="G51" s="20"/>
      <c r="H51" s="20"/>
      <c r="I51" s="55"/>
      <c r="J51" s="20"/>
      <c r="K51" s="20"/>
      <c r="M51" s="20" t="s">
        <v>36</v>
      </c>
      <c r="N51" s="20"/>
      <c r="O51" s="55"/>
      <c r="P51" s="20"/>
      <c r="Q51" s="20"/>
    </row>
    <row r="52" spans="1:17" x14ac:dyDescent="0.25">
      <c r="A52" s="20"/>
      <c r="B52" s="20"/>
      <c r="C52" s="57" t="s">
        <v>557</v>
      </c>
      <c r="D52" s="20"/>
      <c r="E52" s="20"/>
      <c r="F52" s="20"/>
      <c r="G52" s="20"/>
      <c r="H52" s="20"/>
      <c r="I52" s="20"/>
      <c r="J52" s="20"/>
      <c r="K52" s="20"/>
      <c r="M52" s="20" t="s">
        <v>37</v>
      </c>
      <c r="N52" s="20"/>
      <c r="O52" s="55"/>
      <c r="P52" s="20"/>
      <c r="Q52" s="20"/>
    </row>
    <row r="53" spans="1:17" x14ac:dyDescent="0.25">
      <c r="A53" s="20"/>
      <c r="B53" s="20"/>
      <c r="C53" s="56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55"/>
      <c r="P53" s="20"/>
      <c r="Q53" s="20"/>
    </row>
    <row r="54" spans="1:17" ht="15.75" x14ac:dyDescent="0.25">
      <c r="A54" s="54"/>
      <c r="B54" s="20"/>
      <c r="C54" s="57"/>
      <c r="D54" s="58"/>
      <c r="E54" s="20"/>
      <c r="F54" s="20"/>
      <c r="G54" s="20"/>
      <c r="H54" s="20"/>
      <c r="I54" s="20"/>
      <c r="J54" s="20"/>
      <c r="K54" s="20"/>
      <c r="L54" s="20"/>
      <c r="N54" s="20"/>
      <c r="O54" s="20"/>
      <c r="P54" s="20"/>
      <c r="Q54" s="20"/>
    </row>
    <row r="55" spans="1:17" x14ac:dyDescent="0.25">
      <c r="A55" s="20"/>
      <c r="B55" s="20"/>
      <c r="D55" s="59"/>
      <c r="E55" s="20"/>
      <c r="F55" s="20"/>
      <c r="G55" s="20"/>
      <c r="H55" s="20"/>
      <c r="I55" s="20"/>
      <c r="J55" s="20"/>
      <c r="K55" s="20"/>
      <c r="L55" s="20"/>
    </row>
    <row r="56" spans="1:17" x14ac:dyDescent="0.25">
      <c r="A56" s="20"/>
      <c r="E56" s="20"/>
      <c r="F56" s="20"/>
      <c r="G56" s="20"/>
      <c r="H56" s="20"/>
      <c r="I56" s="20"/>
      <c r="J56" s="20"/>
      <c r="K56" s="20"/>
      <c r="L56" s="20"/>
    </row>
    <row r="57" spans="1:17" x14ac:dyDescent="0.25"/>
    <row r="58" spans="1:17" x14ac:dyDescent="0.25"/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</sheetData>
  <autoFilter ref="A7:D40" xr:uid="{00000000-0009-0000-0000-000000000000}"/>
  <sortState xmlns:xlrd2="http://schemas.microsoft.com/office/spreadsheetml/2017/richdata2" ref="C9:D42">
    <sortCondition ref="C9:C42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38" priority="3" stopIfTrue="1"/>
  </conditionalFormatting>
  <conditionalFormatting sqref="C27">
    <cfRule type="duplicateValues" dxfId="37" priority="2" stopIfTrue="1"/>
  </conditionalFormatting>
  <conditionalFormatting sqref="C31:C37 C39:C45">
    <cfRule type="duplicateValues" dxfId="36" priority="4" stopIfTrue="1"/>
  </conditionalFormatting>
  <printOptions horizontalCentered="1"/>
  <pageMargins left="0.31496062992125984" right="0.31496062992125984" top="0.24" bottom="0.22" header="0" footer="0"/>
  <pageSetup paperSize="9" scale="8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DBE7D-5E0D-45C5-9AF9-683348606D50}">
  <sheetPr>
    <pageSetUpPr fitToPage="1"/>
  </sheetPr>
  <dimension ref="A1:Q1002"/>
  <sheetViews>
    <sheetView topLeftCell="A13" zoomScale="85" zoomScaleNormal="85" zoomScaleSheetLayoutView="55" workbookViewId="0">
      <selection activeCell="B9" sqref="B9:B44"/>
    </sheetView>
  </sheetViews>
  <sheetFormatPr defaultRowHeight="15" customHeight="1" x14ac:dyDescent="0.25"/>
  <cols>
    <col min="1" max="1" width="4.5703125" style="21" customWidth="1"/>
    <col min="2" max="2" width="7.14062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56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563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8">
        <v>240070</v>
      </c>
      <c r="C9" s="13" t="s">
        <v>113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8">
        <v>240071</v>
      </c>
      <c r="C10" s="13" t="s">
        <v>196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8">
        <v>240072</v>
      </c>
      <c r="C11" s="34" t="s">
        <v>126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8">
        <v>240073</v>
      </c>
      <c r="C12" s="13" t="s">
        <v>115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8">
        <v>240074</v>
      </c>
      <c r="C13" s="13" t="s">
        <v>109</v>
      </c>
      <c r="D13" s="37" t="s">
        <v>549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8">
        <v>240075</v>
      </c>
      <c r="C14" s="13" t="s">
        <v>117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8">
        <v>240076</v>
      </c>
      <c r="C15" s="13" t="s">
        <v>114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8">
        <v>240077</v>
      </c>
      <c r="C16" s="38" t="s">
        <v>133</v>
      </c>
      <c r="D16" s="14" t="s">
        <v>549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8">
        <v>240078</v>
      </c>
      <c r="C17" s="38" t="s">
        <v>87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8">
        <v>240079</v>
      </c>
      <c r="C18" s="38" t="s">
        <v>132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8">
        <v>240080</v>
      </c>
      <c r="C19" s="34" t="s">
        <v>135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8">
        <v>240081</v>
      </c>
      <c r="C20" s="13" t="s">
        <v>134</v>
      </c>
      <c r="D20" s="14" t="s">
        <v>549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8">
        <v>240082</v>
      </c>
      <c r="C21" s="13" t="s">
        <v>103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8">
        <v>240083</v>
      </c>
      <c r="C22" s="13" t="s">
        <v>84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8">
        <v>240084</v>
      </c>
      <c r="C23" s="34" t="s">
        <v>130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8">
        <v>240085</v>
      </c>
      <c r="C24" s="38" t="s">
        <v>144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8">
        <v>240086</v>
      </c>
      <c r="C25" s="34" t="s">
        <v>110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8">
        <v>240087</v>
      </c>
      <c r="C26" s="38" t="s">
        <v>137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8">
        <v>240088</v>
      </c>
      <c r="C27" s="38" t="s">
        <v>298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8">
        <v>240089</v>
      </c>
      <c r="C28" s="38" t="s">
        <v>140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8">
        <v>240090</v>
      </c>
      <c r="C29" s="13" t="s">
        <v>136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8">
        <v>240091</v>
      </c>
      <c r="C30" s="34" t="s">
        <v>124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8">
        <v>240092</v>
      </c>
      <c r="C31" s="13" t="s">
        <v>129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8">
        <v>240093</v>
      </c>
      <c r="C32" s="34" t="s">
        <v>190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8">
        <v>240094</v>
      </c>
      <c r="C33" s="38" t="s">
        <v>127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8">
        <v>240095</v>
      </c>
      <c r="C34" s="34" t="s">
        <v>128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8">
        <v>240096</v>
      </c>
      <c r="C35" s="38" t="s">
        <v>100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8">
        <v>240097</v>
      </c>
      <c r="C36" s="38" t="s">
        <v>123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8">
        <v>240098</v>
      </c>
      <c r="C37" s="13" t="s">
        <v>551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8">
        <v>240099</v>
      </c>
      <c r="C38" s="34" t="s">
        <v>131</v>
      </c>
      <c r="D38" s="14" t="s">
        <v>549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8">
        <v>240100</v>
      </c>
      <c r="C39" s="13" t="s">
        <v>108</v>
      </c>
      <c r="D39" s="37" t="s">
        <v>549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8">
        <v>240101</v>
      </c>
      <c r="C40" s="38" t="s">
        <v>210</v>
      </c>
      <c r="D40" s="14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8">
        <v>240102</v>
      </c>
      <c r="C41" s="13" t="s">
        <v>143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8">
        <v>240103</v>
      </c>
      <c r="C42" s="34" t="s">
        <v>111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8">
        <v>240104</v>
      </c>
      <c r="C43" s="42" t="s">
        <v>125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8">
        <v>240105</v>
      </c>
      <c r="C44" s="47" t="s">
        <v>122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24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12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39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35" priority="3" stopIfTrue="1"/>
  </conditionalFormatting>
  <conditionalFormatting sqref="C27">
    <cfRule type="duplicateValues" dxfId="34" priority="2" stopIfTrue="1"/>
  </conditionalFormatting>
  <conditionalFormatting sqref="C31:C37 C39:C44">
    <cfRule type="duplicateValues" dxfId="33" priority="4" stopIfTrue="1"/>
  </conditionalFormatting>
  <printOptions horizontalCentered="1"/>
  <pageMargins left="0.31496062992125984" right="0.31496062992125984" top="0.18" bottom="0.15" header="0" footer="0"/>
  <pageSetup paperSize="9" scale="8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73D93-14EC-4D1D-BC5B-500C09D621C8}">
  <sheetPr>
    <pageSetUpPr fitToPage="1"/>
  </sheetPr>
  <dimension ref="A1:Q1002"/>
  <sheetViews>
    <sheetView topLeftCell="A10" zoomScale="90" zoomScaleNormal="90" zoomScaleSheetLayoutView="55" workbookViewId="0">
      <selection activeCell="B9" sqref="B9:B44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55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564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8">
        <v>240106</v>
      </c>
      <c r="C9" s="13" t="s">
        <v>177</v>
      </c>
      <c r="D9" s="26" t="s">
        <v>548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8">
        <v>240107</v>
      </c>
      <c r="C10" s="13" t="s">
        <v>169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8">
        <v>240108</v>
      </c>
      <c r="C11" s="34" t="s">
        <v>156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8">
        <v>240109</v>
      </c>
      <c r="C12" s="13" t="s">
        <v>158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8">
        <v>240110</v>
      </c>
      <c r="C13" s="13" t="s">
        <v>172</v>
      </c>
      <c r="D13" s="37" t="s">
        <v>549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8">
        <v>240111</v>
      </c>
      <c r="C14" s="13" t="s">
        <v>155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8">
        <v>240112</v>
      </c>
      <c r="C15" s="13" t="s">
        <v>165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8">
        <v>240113</v>
      </c>
      <c r="C16" s="38" t="s">
        <v>152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8">
        <v>240114</v>
      </c>
      <c r="C17" s="38" t="s">
        <v>141</v>
      </c>
      <c r="D17" s="14" t="s">
        <v>549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8">
        <v>240115</v>
      </c>
      <c r="C18" s="38" t="s">
        <v>142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8">
        <v>240116</v>
      </c>
      <c r="C19" s="34" t="s">
        <v>180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8">
        <v>240117</v>
      </c>
      <c r="C20" s="13" t="s">
        <v>550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8">
        <v>240118</v>
      </c>
      <c r="C21" s="13" t="s">
        <v>163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8">
        <v>240119</v>
      </c>
      <c r="C22" s="13" t="s">
        <v>150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8">
        <v>240120</v>
      </c>
      <c r="C23" s="34" t="s">
        <v>151</v>
      </c>
      <c r="D23" s="14" t="s">
        <v>549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8">
        <v>240121</v>
      </c>
      <c r="C24" s="38" t="s">
        <v>173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8">
        <v>240122</v>
      </c>
      <c r="C25" s="34" t="s">
        <v>157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8">
        <v>240123</v>
      </c>
      <c r="C26" s="38" t="s">
        <v>184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8">
        <v>240124</v>
      </c>
      <c r="C27" s="38" t="s">
        <v>162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8">
        <v>240125</v>
      </c>
      <c r="C28" s="38" t="s">
        <v>161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8">
        <v>240126</v>
      </c>
      <c r="C29" s="13" t="s">
        <v>174</v>
      </c>
      <c r="D29" s="14" t="s">
        <v>548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8">
        <v>240127</v>
      </c>
      <c r="C30" s="34" t="s">
        <v>171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8">
        <v>240128</v>
      </c>
      <c r="C31" s="13" t="s">
        <v>146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8">
        <v>240129</v>
      </c>
      <c r="C32" s="34" t="s">
        <v>138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8">
        <v>240130</v>
      </c>
      <c r="C33" s="38" t="s">
        <v>168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8">
        <v>240131</v>
      </c>
      <c r="C34" s="34" t="s">
        <v>139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8">
        <v>240132</v>
      </c>
      <c r="C35" s="38" t="s">
        <v>154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8">
        <v>240133</v>
      </c>
      <c r="C36" s="38" t="s">
        <v>253</v>
      </c>
      <c r="D36" s="14" t="s">
        <v>549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8">
        <v>240134</v>
      </c>
      <c r="C37" s="13" t="s">
        <v>166</v>
      </c>
      <c r="D37" s="14" t="s">
        <v>549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8">
        <v>240135</v>
      </c>
      <c r="C38" s="34" t="s">
        <v>160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8">
        <v>240136</v>
      </c>
      <c r="C39" s="13" t="s">
        <v>153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8">
        <v>240137</v>
      </c>
      <c r="C40" s="38" t="s">
        <v>159</v>
      </c>
      <c r="D40" s="14" t="s">
        <v>549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8">
        <v>240138</v>
      </c>
      <c r="C41" s="13" t="s">
        <v>145</v>
      </c>
      <c r="D41" s="40" t="s">
        <v>549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8">
        <v>240139</v>
      </c>
      <c r="C42" s="34" t="s">
        <v>179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8">
        <v>240140</v>
      </c>
      <c r="C43" s="42" t="s">
        <v>167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8">
        <v>240141</v>
      </c>
      <c r="C44" s="47" t="s">
        <v>164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20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16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3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32" priority="3" stopIfTrue="1"/>
  </conditionalFormatting>
  <conditionalFormatting sqref="C27">
    <cfRule type="duplicateValues" dxfId="31" priority="2" stopIfTrue="1"/>
  </conditionalFormatting>
  <conditionalFormatting sqref="C31:C37 C39:C44">
    <cfRule type="duplicateValues" dxfId="30" priority="4" stopIfTrue="1"/>
  </conditionalFormatting>
  <printOptions horizontalCentered="1"/>
  <pageMargins left="0.31496062992125984" right="0.31496062992125984" top="0.17" bottom="0.22" header="0" footer="0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EFB03-7EDC-4D55-A66E-3187D8426CB6}">
  <sheetPr>
    <pageSetUpPr fitToPage="1"/>
  </sheetPr>
  <dimension ref="A1:Q1000"/>
  <sheetViews>
    <sheetView topLeftCell="A16" zoomScale="90" zoomScaleNormal="90" zoomScaleSheetLayoutView="55" workbookViewId="0">
      <selection activeCell="B9" sqref="B9:B42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54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565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8">
        <v>240142</v>
      </c>
      <c r="C9" s="13" t="s">
        <v>257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8">
        <v>240143</v>
      </c>
      <c r="C10" s="13" t="s">
        <v>247</v>
      </c>
      <c r="D10" s="31" t="s">
        <v>549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8">
        <v>240144</v>
      </c>
      <c r="C11" s="34" t="s">
        <v>188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8">
        <v>240145</v>
      </c>
      <c r="C12" s="13" t="s">
        <v>116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8">
        <v>240146</v>
      </c>
      <c r="C13" s="13" t="s">
        <v>149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8">
        <v>240147</v>
      </c>
      <c r="C14" s="13" t="s">
        <v>183</v>
      </c>
      <c r="D14" s="14" t="s">
        <v>549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8">
        <v>240148</v>
      </c>
      <c r="C15" s="13" t="s">
        <v>249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8">
        <v>240149</v>
      </c>
      <c r="C16" s="38" t="s">
        <v>251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8">
        <v>240150</v>
      </c>
      <c r="C17" s="38" t="s">
        <v>248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8">
        <v>240151</v>
      </c>
      <c r="C18" s="38" t="s">
        <v>267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8">
        <v>240152</v>
      </c>
      <c r="C19" s="34" t="s">
        <v>258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8">
        <v>240153</v>
      </c>
      <c r="C20" s="13" t="s">
        <v>197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8">
        <v>240154</v>
      </c>
      <c r="C21" s="13" t="s">
        <v>175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8">
        <v>240155</v>
      </c>
      <c r="C22" s="13" t="s">
        <v>254</v>
      </c>
      <c r="D22" s="14" t="s">
        <v>549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8">
        <v>240156</v>
      </c>
      <c r="C23" s="34" t="s">
        <v>553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8">
        <v>240157</v>
      </c>
      <c r="C24" s="38" t="s">
        <v>189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8">
        <v>240158</v>
      </c>
      <c r="C25" s="34" t="s">
        <v>250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8">
        <v>240159</v>
      </c>
      <c r="C26" s="38" t="s">
        <v>264</v>
      </c>
      <c r="D26" s="14" t="s">
        <v>549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8">
        <v>240160</v>
      </c>
      <c r="C27" s="38" t="s">
        <v>195</v>
      </c>
      <c r="D27" s="14" t="s">
        <v>549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8">
        <v>240161</v>
      </c>
      <c r="C28" s="38" t="s">
        <v>107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8">
        <v>240162</v>
      </c>
      <c r="C29" s="13" t="s">
        <v>260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8">
        <v>240163</v>
      </c>
      <c r="C30" s="34" t="s">
        <v>262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8">
        <v>240164</v>
      </c>
      <c r="C31" s="13" t="s">
        <v>185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8">
        <v>240165</v>
      </c>
      <c r="C32" s="34" t="s">
        <v>200</v>
      </c>
      <c r="D32" s="14" t="s">
        <v>548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8">
        <v>240166</v>
      </c>
      <c r="C33" s="38" t="s">
        <v>178</v>
      </c>
      <c r="D33" s="37" t="s">
        <v>548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8">
        <v>240167</v>
      </c>
      <c r="C34" s="34" t="s">
        <v>186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8">
        <v>240168</v>
      </c>
      <c r="C35" s="38" t="s">
        <v>252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8">
        <v>240169</v>
      </c>
      <c r="C36" s="38" t="s">
        <v>256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8">
        <v>240170</v>
      </c>
      <c r="C37" s="13" t="s">
        <v>265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8">
        <v>240171</v>
      </c>
      <c r="C38" s="34" t="s">
        <v>261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8">
        <v>240172</v>
      </c>
      <c r="C39" s="13" t="s">
        <v>181</v>
      </c>
      <c r="D39" s="37" t="s">
        <v>549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24">
        <v>32</v>
      </c>
      <c r="B40" s="78">
        <v>240173</v>
      </c>
      <c r="C40" s="67" t="s">
        <v>194</v>
      </c>
      <c r="D40" s="68" t="s">
        <v>548</v>
      </c>
      <c r="E40" s="69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6"/>
    </row>
    <row r="41" spans="1:17" ht="15.75" x14ac:dyDescent="0.25">
      <c r="A41" s="30">
        <v>33</v>
      </c>
      <c r="B41" s="78">
        <v>240174</v>
      </c>
      <c r="C41" s="13" t="s">
        <v>263</v>
      </c>
      <c r="D41" s="7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8">
        <v>240175</v>
      </c>
      <c r="C42" s="34" t="s">
        <v>198</v>
      </c>
      <c r="D42" s="26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60"/>
      <c r="B43" s="61"/>
      <c r="C43" s="71"/>
      <c r="D43" s="72"/>
      <c r="E43" s="51"/>
      <c r="G43" s="17"/>
      <c r="H43" s="17"/>
      <c r="I43" s="17"/>
      <c r="N43" s="20"/>
      <c r="O43" s="20"/>
      <c r="P43" s="20"/>
      <c r="Q43" s="51"/>
    </row>
    <row r="44" spans="1:17" x14ac:dyDescent="0.25">
      <c r="A44" s="60"/>
      <c r="B44" s="61"/>
      <c r="C44" s="73" t="s">
        <v>14</v>
      </c>
      <c r="D44" s="74">
        <f>COUNTIF(D9:D41,"P")</f>
        <v>19</v>
      </c>
      <c r="E44" s="51"/>
      <c r="G44" s="17"/>
      <c r="H44" s="17"/>
      <c r="I44" s="17"/>
      <c r="N44" s="20"/>
      <c r="O44" s="20"/>
      <c r="P44" s="20"/>
      <c r="Q44" s="51"/>
    </row>
    <row r="45" spans="1:17" x14ac:dyDescent="0.25">
      <c r="A45" s="48"/>
      <c r="B45" s="49"/>
      <c r="C45" s="73" t="s">
        <v>15</v>
      </c>
      <c r="D45" s="64">
        <f>COUNTIF(D9:D41,"L")</f>
        <v>14</v>
      </c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/>
      <c r="D46" s="20"/>
      <c r="E46" s="51"/>
      <c r="G46" s="17"/>
      <c r="H46" s="17"/>
      <c r="I46" s="17"/>
      <c r="N46" s="20"/>
      <c r="O46" s="20"/>
      <c r="P46" s="20"/>
      <c r="Q46" s="20"/>
    </row>
    <row r="47" spans="1:17" ht="15.75" x14ac:dyDescent="0.25">
      <c r="A47" s="20"/>
      <c r="B47" s="20"/>
      <c r="C47" s="52"/>
      <c r="D47" s="20"/>
      <c r="E47" s="20"/>
      <c r="F47" s="20"/>
      <c r="G47" s="20"/>
      <c r="H47" s="20"/>
      <c r="I47" s="20"/>
      <c r="J47" s="20"/>
      <c r="K47" s="20"/>
      <c r="L47" s="20"/>
      <c r="M47" s="21" t="s">
        <v>554</v>
      </c>
      <c r="N47" s="20"/>
      <c r="O47" s="20"/>
      <c r="P47" s="20"/>
      <c r="Q47" s="54"/>
    </row>
    <row r="48" spans="1:17" ht="15.75" x14ac:dyDescent="0.25">
      <c r="A48" s="20"/>
      <c r="B48" s="20"/>
      <c r="C48" s="20" t="s">
        <v>555</v>
      </c>
      <c r="D48" s="20"/>
      <c r="E48" s="20"/>
      <c r="F48" s="20"/>
      <c r="G48" s="20"/>
      <c r="H48" s="53"/>
      <c r="I48" s="20"/>
      <c r="J48" s="20"/>
      <c r="K48" s="20"/>
      <c r="M48" s="21" t="s">
        <v>35</v>
      </c>
      <c r="N48" s="54"/>
      <c r="O48" s="20"/>
      <c r="P48" s="20"/>
      <c r="Q48" s="20"/>
    </row>
    <row r="49" spans="1:17" x14ac:dyDescent="0.25">
      <c r="A49" s="20"/>
      <c r="B49" s="20"/>
      <c r="C49" s="20"/>
      <c r="D49" s="20"/>
      <c r="E49" s="20"/>
      <c r="F49" s="20"/>
      <c r="G49" s="20"/>
      <c r="H49" s="53"/>
      <c r="I49" s="20"/>
      <c r="J49" s="20"/>
      <c r="K49" s="20"/>
    </row>
    <row r="50" spans="1:17" ht="15.75" x14ac:dyDescent="0.25">
      <c r="A50" s="20"/>
      <c r="B50" s="20"/>
      <c r="C50" s="20"/>
      <c r="E50" s="20"/>
      <c r="F50" s="20"/>
      <c r="G50" s="20"/>
      <c r="H50" s="54"/>
      <c r="I50" s="20"/>
      <c r="J50" s="20"/>
      <c r="K50" s="20"/>
      <c r="M50" s="55"/>
      <c r="N50" s="20"/>
      <c r="O50" s="55"/>
      <c r="P50" s="20"/>
      <c r="Q50" s="20"/>
    </row>
    <row r="51" spans="1:17" ht="15.75" x14ac:dyDescent="0.25">
      <c r="A51" s="54"/>
      <c r="B51" s="20"/>
      <c r="C51" s="56" t="s">
        <v>556</v>
      </c>
      <c r="E51" s="54"/>
      <c r="F51" s="20"/>
      <c r="G51" s="20"/>
      <c r="H51" s="20"/>
      <c r="I51" s="55"/>
      <c r="J51" s="20"/>
      <c r="K51" s="20"/>
      <c r="M51" s="20" t="s">
        <v>36</v>
      </c>
      <c r="N51" s="20"/>
      <c r="O51" s="55"/>
      <c r="P51" s="20"/>
      <c r="Q51" s="20"/>
    </row>
    <row r="52" spans="1:17" x14ac:dyDescent="0.25">
      <c r="A52" s="20"/>
      <c r="B52" s="20"/>
      <c r="C52" s="57" t="s">
        <v>557</v>
      </c>
      <c r="D52" s="20"/>
      <c r="E52" s="20"/>
      <c r="F52" s="20"/>
      <c r="G52" s="20"/>
      <c r="H52" s="20"/>
      <c r="I52" s="20"/>
      <c r="J52" s="20"/>
      <c r="K52" s="20"/>
      <c r="M52" s="20" t="s">
        <v>37</v>
      </c>
      <c r="N52" s="20"/>
      <c r="O52" s="55"/>
      <c r="P52" s="20"/>
      <c r="Q52" s="20"/>
    </row>
    <row r="53" spans="1:17" x14ac:dyDescent="0.25">
      <c r="A53" s="20"/>
      <c r="B53" s="20"/>
      <c r="C53" s="56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55"/>
      <c r="P53" s="20"/>
      <c r="Q53" s="20"/>
    </row>
    <row r="54" spans="1:17" ht="15.75" x14ac:dyDescent="0.25">
      <c r="A54" s="54"/>
      <c r="B54" s="20"/>
      <c r="C54" s="57"/>
      <c r="D54" s="58"/>
      <c r="E54" s="20"/>
      <c r="F54" s="20"/>
      <c r="G54" s="20"/>
      <c r="H54" s="20"/>
      <c r="I54" s="20"/>
      <c r="J54" s="20"/>
      <c r="K54" s="20"/>
      <c r="L54" s="20"/>
      <c r="N54" s="20"/>
      <c r="O54" s="20"/>
      <c r="P54" s="20"/>
      <c r="Q54" s="20"/>
    </row>
    <row r="55" spans="1:17" x14ac:dyDescent="0.25">
      <c r="A55" s="20"/>
      <c r="B55" s="20"/>
      <c r="D55" s="59"/>
      <c r="E55" s="20"/>
      <c r="F55" s="20"/>
      <c r="G55" s="20"/>
      <c r="H55" s="20"/>
      <c r="I55" s="20"/>
      <c r="J55" s="20"/>
      <c r="K55" s="20"/>
      <c r="L55" s="20"/>
    </row>
    <row r="56" spans="1:17" x14ac:dyDescent="0.25">
      <c r="A56" s="20"/>
      <c r="E56" s="20"/>
      <c r="F56" s="20"/>
      <c r="G56" s="20"/>
      <c r="H56" s="20"/>
      <c r="I56" s="20"/>
      <c r="J56" s="20"/>
      <c r="K56" s="20"/>
      <c r="L56" s="20"/>
    </row>
    <row r="57" spans="1:17" x14ac:dyDescent="0.25"/>
    <row r="58" spans="1:17" x14ac:dyDescent="0.25"/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</sheetData>
  <autoFilter ref="A7:D40" xr:uid="{00000000-0009-0000-0000-000000000000}"/>
  <sortState xmlns:xlrd2="http://schemas.microsoft.com/office/spreadsheetml/2017/richdata2" ref="C9:D42">
    <sortCondition ref="C9:C42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29" priority="3" stopIfTrue="1"/>
  </conditionalFormatting>
  <conditionalFormatting sqref="C27">
    <cfRule type="duplicateValues" dxfId="28" priority="2" stopIfTrue="1"/>
  </conditionalFormatting>
  <conditionalFormatting sqref="C31:C37 C39:C45">
    <cfRule type="duplicateValues" dxfId="27" priority="4" stopIfTrue="1"/>
  </conditionalFormatting>
  <printOptions horizontalCentered="1"/>
  <pageMargins left="0.31496062992125984" right="0.31496062992125984" top="0.18" bottom="0.22" header="0" footer="0"/>
  <pageSetup paperSize="9" scale="8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62B53-2675-4E71-B8A2-C7CCF0A1FA75}">
  <sheetPr>
    <pageSetUpPr fitToPage="1"/>
  </sheetPr>
  <dimension ref="A1:Q1002"/>
  <sheetViews>
    <sheetView topLeftCell="A13" zoomScale="90" zoomScaleNormal="90" zoomScaleSheetLayoutView="55" workbookViewId="0">
      <selection activeCell="B9" sqref="B9:C44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53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566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8">
        <v>240176</v>
      </c>
      <c r="C9" s="13" t="s">
        <v>295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8">
        <v>240177</v>
      </c>
      <c r="C10" s="13" t="s">
        <v>290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8">
        <v>240178</v>
      </c>
      <c r="C11" s="34" t="s">
        <v>283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8">
        <v>240179</v>
      </c>
      <c r="C12" s="13" t="s">
        <v>272</v>
      </c>
      <c r="D12" s="37" t="s">
        <v>549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8">
        <v>240180</v>
      </c>
      <c r="C13" s="13" t="s">
        <v>284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8">
        <v>240181</v>
      </c>
      <c r="C14" s="13" t="s">
        <v>287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8">
        <v>240182</v>
      </c>
      <c r="C15" s="13" t="s">
        <v>270</v>
      </c>
      <c r="D15" s="14" t="s">
        <v>549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8">
        <v>240183</v>
      </c>
      <c r="C16" s="38" t="s">
        <v>292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8">
        <v>240184</v>
      </c>
      <c r="C17" s="38" t="s">
        <v>268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8">
        <v>240185</v>
      </c>
      <c r="C18" s="38" t="s">
        <v>289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8">
        <v>240186</v>
      </c>
      <c r="C19" s="34" t="s">
        <v>297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8">
        <v>240187</v>
      </c>
      <c r="C20" s="13" t="s">
        <v>271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8">
        <v>240188</v>
      </c>
      <c r="C21" s="13" t="s">
        <v>281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8">
        <v>240189</v>
      </c>
      <c r="C22" s="13" t="s">
        <v>291</v>
      </c>
      <c r="D22" s="14" t="s">
        <v>549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8">
        <v>240190</v>
      </c>
      <c r="C23" s="34" t="s">
        <v>269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8">
        <v>240191</v>
      </c>
      <c r="C24" s="38" t="s">
        <v>275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8">
        <v>240192</v>
      </c>
      <c r="C25" s="34" t="s">
        <v>279</v>
      </c>
      <c r="D25" s="14" t="s">
        <v>549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8">
        <v>240193</v>
      </c>
      <c r="C26" s="38" t="s">
        <v>274</v>
      </c>
      <c r="D26" s="14" t="s">
        <v>549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8">
        <v>240194</v>
      </c>
      <c r="C27" s="38" t="s">
        <v>255</v>
      </c>
      <c r="D27" s="14" t="s">
        <v>549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8">
        <v>240195</v>
      </c>
      <c r="C28" s="38" t="s">
        <v>294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8">
        <v>240196</v>
      </c>
      <c r="C29" s="13" t="s">
        <v>286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8">
        <v>240197</v>
      </c>
      <c r="C30" s="34" t="s">
        <v>280</v>
      </c>
      <c r="D30" s="14" t="s">
        <v>548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8">
        <v>240198</v>
      </c>
      <c r="C31" s="13" t="s">
        <v>296</v>
      </c>
      <c r="D31" s="14" t="s">
        <v>548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8">
        <v>240199</v>
      </c>
      <c r="C32" s="34" t="s">
        <v>276</v>
      </c>
      <c r="D32" s="14" t="s">
        <v>548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8">
        <v>240200</v>
      </c>
      <c r="C33" s="38" t="s">
        <v>293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8">
        <v>240201</v>
      </c>
      <c r="C34" s="34" t="s">
        <v>99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8">
        <v>240202</v>
      </c>
      <c r="C35" s="38" t="s">
        <v>278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8">
        <v>240203</v>
      </c>
      <c r="C36" s="38" t="s">
        <v>285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8">
        <v>240204</v>
      </c>
      <c r="C37" s="13" t="s">
        <v>282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8">
        <v>240205</v>
      </c>
      <c r="C38" s="34" t="s">
        <v>273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8">
        <v>240206</v>
      </c>
      <c r="C39" s="13" t="s">
        <v>277</v>
      </c>
      <c r="D39" s="37" t="s">
        <v>549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8">
        <v>240207</v>
      </c>
      <c r="C40" s="38" t="s">
        <v>85</v>
      </c>
      <c r="D40" s="14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8">
        <v>240208</v>
      </c>
      <c r="C41" s="13" t="s">
        <v>288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8">
        <v>240209</v>
      </c>
      <c r="C42" s="34" t="s">
        <v>552</v>
      </c>
      <c r="D42" s="41" t="s">
        <v>549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8">
        <v>240210</v>
      </c>
      <c r="C43" s="42" t="s">
        <v>97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8">
        <v>240211</v>
      </c>
      <c r="C44" s="47" t="s">
        <v>147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20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16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1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26" priority="3" stopIfTrue="1"/>
  </conditionalFormatting>
  <conditionalFormatting sqref="C27">
    <cfRule type="duplicateValues" dxfId="25" priority="2" stopIfTrue="1"/>
  </conditionalFormatting>
  <conditionalFormatting sqref="C31:C37 C39:C44">
    <cfRule type="duplicateValues" dxfId="24" priority="4" stopIfTrue="1"/>
  </conditionalFormatting>
  <printOptions horizontalCentered="1"/>
  <pageMargins left="0.31496062992125984" right="0.31496062992125984" top="0.18" bottom="0.22" header="0" footer="0"/>
  <pageSetup paperSize="9" scale="87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92353-0CCC-4684-96A4-8F736E2AD868}">
  <sheetPr>
    <pageSetUpPr fitToPage="1"/>
  </sheetPr>
  <dimension ref="A1:Q997"/>
  <sheetViews>
    <sheetView topLeftCell="A15" zoomScale="90" zoomScaleNormal="90" zoomScaleSheetLayoutView="55" workbookViewId="0">
      <selection activeCell="B9" sqref="B9:C44"/>
    </sheetView>
  </sheetViews>
  <sheetFormatPr defaultRowHeight="15" customHeight="1" x14ac:dyDescent="0.25"/>
  <cols>
    <col min="1" max="1" width="4.5703125" style="21" customWidth="1"/>
    <col min="2" max="2" width="9" style="2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77" t="s">
        <v>52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567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8">
        <v>240212</v>
      </c>
      <c r="C9" s="13" t="s">
        <v>206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8">
        <v>240213</v>
      </c>
      <c r="C10" s="13" t="s">
        <v>203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8">
        <v>240214</v>
      </c>
      <c r="C11" s="34" t="s">
        <v>105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8">
        <v>240215</v>
      </c>
      <c r="C12" s="13" t="s">
        <v>217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x14ac:dyDescent="0.25">
      <c r="A13" s="12">
        <v>5</v>
      </c>
      <c r="B13" s="78">
        <v>240216</v>
      </c>
      <c r="C13" s="42" t="s">
        <v>65</v>
      </c>
      <c r="D13" s="76" t="s">
        <v>548</v>
      </c>
      <c r="E13" s="27"/>
      <c r="F13" s="44"/>
      <c r="G13" s="45"/>
      <c r="H13" s="45"/>
      <c r="I13" s="45"/>
      <c r="J13" s="44"/>
      <c r="K13" s="44"/>
      <c r="L13" s="44"/>
      <c r="M13" s="44"/>
      <c r="N13" s="46"/>
      <c r="O13" s="46"/>
      <c r="P13" s="46"/>
      <c r="Q13" s="15"/>
    </row>
    <row r="14" spans="1:17" s="17" customFormat="1" ht="15.75" x14ac:dyDescent="0.25">
      <c r="A14" s="30">
        <v>6</v>
      </c>
      <c r="B14" s="78">
        <v>240217</v>
      </c>
      <c r="C14" s="13" t="s">
        <v>193</v>
      </c>
      <c r="D14" s="37" t="s">
        <v>548</v>
      </c>
      <c r="E14" s="15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8">
        <v>240218</v>
      </c>
      <c r="C15" s="13" t="s">
        <v>95</v>
      </c>
      <c r="D15" s="14" t="s">
        <v>549</v>
      </c>
      <c r="E15" s="39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16"/>
    </row>
    <row r="16" spans="1:17" ht="15.75" x14ac:dyDescent="0.25">
      <c r="A16" s="30">
        <v>8</v>
      </c>
      <c r="B16" s="78">
        <v>240219</v>
      </c>
      <c r="C16" s="13" t="s">
        <v>192</v>
      </c>
      <c r="D16" s="14" t="s">
        <v>549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8">
        <v>240220</v>
      </c>
      <c r="C17" s="38" t="s">
        <v>577</v>
      </c>
      <c r="D17" s="14" t="s">
        <v>548</v>
      </c>
      <c r="E17" s="27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8">
        <v>240221</v>
      </c>
      <c r="C18" s="38" t="s">
        <v>121</v>
      </c>
      <c r="D18" s="14" t="s">
        <v>548</v>
      </c>
      <c r="E18" s="32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6"/>
    </row>
    <row r="19" spans="1:17" s="17" customFormat="1" ht="15.75" x14ac:dyDescent="0.25">
      <c r="A19" s="12">
        <v>11</v>
      </c>
      <c r="B19" s="78">
        <v>240222</v>
      </c>
      <c r="C19" s="38" t="s">
        <v>202</v>
      </c>
      <c r="D19" s="14" t="s">
        <v>548</v>
      </c>
      <c r="E19" s="27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8">
        <v>240223</v>
      </c>
      <c r="C20" s="34" t="s">
        <v>187</v>
      </c>
      <c r="D20" s="14" t="s">
        <v>548</v>
      </c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16"/>
    </row>
    <row r="21" spans="1:17" s="17" customFormat="1" ht="15.75" x14ac:dyDescent="0.25">
      <c r="A21" s="12">
        <v>13</v>
      </c>
      <c r="B21" s="78">
        <v>240224</v>
      </c>
      <c r="C21" s="13" t="s">
        <v>120</v>
      </c>
      <c r="D21" s="14" t="s">
        <v>548</v>
      </c>
      <c r="E21" s="1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6"/>
    </row>
    <row r="22" spans="1:17" s="17" customFormat="1" ht="15.75" x14ac:dyDescent="0.25">
      <c r="A22" s="30">
        <v>14</v>
      </c>
      <c r="B22" s="78">
        <v>240225</v>
      </c>
      <c r="C22" s="13" t="s">
        <v>215</v>
      </c>
      <c r="D22" s="14" t="s">
        <v>548</v>
      </c>
      <c r="E22" s="15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  <row r="23" spans="1:17" ht="15.75" x14ac:dyDescent="0.25">
      <c r="A23" s="12">
        <v>15</v>
      </c>
      <c r="B23" s="78">
        <v>240226</v>
      </c>
      <c r="C23" s="13" t="s">
        <v>201</v>
      </c>
      <c r="D23" s="14" t="s">
        <v>548</v>
      </c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6"/>
    </row>
    <row r="24" spans="1:17" s="17" customFormat="1" ht="15.75" x14ac:dyDescent="0.25">
      <c r="A24" s="30">
        <v>16</v>
      </c>
      <c r="B24" s="78">
        <v>240227</v>
      </c>
      <c r="C24" s="34" t="s">
        <v>212</v>
      </c>
      <c r="D24" s="14" t="s">
        <v>548</v>
      </c>
      <c r="E24" s="1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6"/>
    </row>
    <row r="25" spans="1:17" ht="15.75" x14ac:dyDescent="0.25">
      <c r="A25" s="12">
        <v>17</v>
      </c>
      <c r="B25" s="78">
        <v>240228</v>
      </c>
      <c r="C25" s="38" t="s">
        <v>209</v>
      </c>
      <c r="D25" s="14" t="s">
        <v>548</v>
      </c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16"/>
    </row>
    <row r="26" spans="1:17" s="17" customFormat="1" ht="15.75" x14ac:dyDescent="0.25">
      <c r="A26" s="30">
        <v>18</v>
      </c>
      <c r="B26" s="78">
        <v>240229</v>
      </c>
      <c r="C26" s="34" t="s">
        <v>182</v>
      </c>
      <c r="D26" s="14" t="s">
        <v>548</v>
      </c>
      <c r="E26" s="1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6"/>
    </row>
    <row r="27" spans="1:17" s="17" customFormat="1" ht="15.75" x14ac:dyDescent="0.25">
      <c r="A27" s="12">
        <v>19</v>
      </c>
      <c r="B27" s="78">
        <v>240230</v>
      </c>
      <c r="C27" s="38" t="s">
        <v>118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8">
        <v>240231</v>
      </c>
      <c r="C28" s="8" t="s">
        <v>89</v>
      </c>
      <c r="D28" s="14" t="s">
        <v>549</v>
      </c>
      <c r="E28" s="15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16"/>
    </row>
    <row r="29" spans="1:17" ht="15.75" x14ac:dyDescent="0.25">
      <c r="A29" s="12">
        <v>21</v>
      </c>
      <c r="B29" s="78">
        <v>240232</v>
      </c>
      <c r="C29" s="8" t="s">
        <v>88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8">
        <v>240233</v>
      </c>
      <c r="C30" s="13" t="s">
        <v>199</v>
      </c>
      <c r="D30" s="14" t="s">
        <v>548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8">
        <v>240234</v>
      </c>
      <c r="C31" s="34" t="s">
        <v>218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8">
        <v>240235</v>
      </c>
      <c r="C32" s="13" t="s">
        <v>207</v>
      </c>
      <c r="D32" s="14" t="s">
        <v>549</v>
      </c>
      <c r="E32" s="1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8">
        <v>240236</v>
      </c>
      <c r="C33" s="34" t="s">
        <v>204</v>
      </c>
      <c r="D33" s="14" t="s">
        <v>549</v>
      </c>
      <c r="E33" s="32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8">
        <v>240237</v>
      </c>
      <c r="C34" s="38" t="s">
        <v>176</v>
      </c>
      <c r="D34" s="37" t="s">
        <v>548</v>
      </c>
      <c r="E34" s="1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8">
        <v>240238</v>
      </c>
      <c r="C35" s="34" t="s">
        <v>211</v>
      </c>
      <c r="D35" s="37" t="s">
        <v>548</v>
      </c>
      <c r="E35" s="32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8">
        <v>240239</v>
      </c>
      <c r="C36" s="38" t="s">
        <v>216</v>
      </c>
      <c r="D36" s="14" t="s">
        <v>548</v>
      </c>
      <c r="E36" s="1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8">
        <v>240240</v>
      </c>
      <c r="C37" s="38" t="s">
        <v>205</v>
      </c>
      <c r="D37" s="14" t="s">
        <v>548</v>
      </c>
      <c r="E37" s="32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8">
        <v>240241</v>
      </c>
      <c r="C38" s="13" t="s">
        <v>214</v>
      </c>
      <c r="D38" s="14" t="s">
        <v>548</v>
      </c>
      <c r="E38" s="1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8">
        <v>240242</v>
      </c>
      <c r="C39" s="34" t="s">
        <v>191</v>
      </c>
      <c r="D39" s="14" t="s">
        <v>548</v>
      </c>
      <c r="E39" s="32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8">
        <v>240243</v>
      </c>
      <c r="C40" s="13" t="s">
        <v>170</v>
      </c>
      <c r="D40" s="37" t="s">
        <v>548</v>
      </c>
      <c r="E40" s="1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8">
        <v>240244</v>
      </c>
      <c r="C41" s="67" t="s">
        <v>148</v>
      </c>
      <c r="D41" s="68" t="s">
        <v>548</v>
      </c>
      <c r="E41" s="69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6"/>
    </row>
    <row r="42" spans="1:17" ht="15.75" x14ac:dyDescent="0.25">
      <c r="A42" s="30">
        <v>34</v>
      </c>
      <c r="B42" s="78">
        <v>240245</v>
      </c>
      <c r="C42" s="13" t="s">
        <v>213</v>
      </c>
      <c r="D42" s="70" t="s">
        <v>548</v>
      </c>
      <c r="E42" s="1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ht="15.75" x14ac:dyDescent="0.25">
      <c r="A43" s="12">
        <v>35</v>
      </c>
      <c r="B43" s="78">
        <v>240246</v>
      </c>
      <c r="C43" s="34" t="s">
        <v>93</v>
      </c>
      <c r="D43" s="26" t="s">
        <v>549</v>
      </c>
      <c r="E43" s="32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6"/>
    </row>
    <row r="44" spans="1:17" x14ac:dyDescent="0.25">
      <c r="A44" s="30">
        <v>36</v>
      </c>
      <c r="B44" s="78">
        <v>240247</v>
      </c>
      <c r="C44" s="42" t="s">
        <v>208</v>
      </c>
      <c r="D44" s="43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B45" s="61"/>
      <c r="C45" s="62"/>
      <c r="D45" s="60"/>
      <c r="E45" s="51"/>
      <c r="G45" s="17"/>
      <c r="H45" s="17"/>
      <c r="I45" s="17"/>
      <c r="N45" s="20"/>
      <c r="O45" s="20"/>
      <c r="P45" s="20"/>
      <c r="Q45" s="51"/>
    </row>
    <row r="46" spans="1:17" x14ac:dyDescent="0.25">
      <c r="A46" s="60"/>
      <c r="B46" s="49"/>
      <c r="C46" s="64" t="s">
        <v>14</v>
      </c>
      <c r="D46" s="64">
        <f>COUNTIF(D9:D44,"P")</f>
        <v>26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48"/>
      <c r="B47" s="20"/>
      <c r="C47" s="52" t="s">
        <v>15</v>
      </c>
      <c r="D47" s="52">
        <f>COUNTIF(D9:D44,"L")</f>
        <v>10</v>
      </c>
      <c r="E47" s="51"/>
      <c r="G47" s="17"/>
      <c r="H47" s="17"/>
      <c r="I47" s="17"/>
      <c r="N47" s="20"/>
      <c r="O47" s="20"/>
      <c r="P47" s="20"/>
      <c r="Q47" s="20"/>
    </row>
    <row r="48" spans="1:17" x14ac:dyDescent="0.25">
      <c r="A48" s="19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20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ht="15.75" x14ac:dyDescent="0.25">
      <c r="A54" s="54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" customHeight="1" x14ac:dyDescent="0.25">
      <c r="A56" s="20"/>
    </row>
    <row r="65" s="21" customFormat="1" ht="15" customHeight="1" x14ac:dyDescent="0.25"/>
    <row r="66" s="21" customFormat="1" ht="15" customHeight="1" x14ac:dyDescent="0.25"/>
    <row r="67" s="21" customFormat="1" ht="15" customHeight="1" x14ac:dyDescent="0.25"/>
    <row r="68" s="21" customFormat="1" ht="15" customHeight="1" x14ac:dyDescent="0.25"/>
    <row r="69" s="21" customFormat="1" ht="15" customHeight="1" x14ac:dyDescent="0.25"/>
    <row r="70" s="21" customFormat="1" ht="15" customHeight="1" x14ac:dyDescent="0.25"/>
    <row r="71" s="21" customFormat="1" ht="15" customHeight="1" x14ac:dyDescent="0.25"/>
    <row r="72" s="21" customFormat="1" ht="15" customHeight="1" x14ac:dyDescent="0.25"/>
    <row r="73" s="21" customFormat="1" ht="15" customHeight="1" x14ac:dyDescent="0.25"/>
    <row r="74" s="21" customFormat="1" ht="15" customHeight="1" x14ac:dyDescent="0.25"/>
    <row r="75" s="21" customFormat="1" ht="15" customHeight="1" x14ac:dyDescent="0.25"/>
    <row r="76" s="21" customFormat="1" ht="15" customHeight="1" x14ac:dyDescent="0.25"/>
    <row r="77" s="21" customFormat="1" ht="15" customHeight="1" x14ac:dyDescent="0.25"/>
    <row r="78" s="21" customFormat="1" ht="15" customHeight="1" x14ac:dyDescent="0.25"/>
    <row r="79" s="21" customFormat="1" ht="15" customHeight="1" x14ac:dyDescent="0.25"/>
    <row r="80" s="21" customFormat="1" ht="15" customHeight="1" x14ac:dyDescent="0.25"/>
    <row r="81" s="21" customFormat="1" ht="15" customHeight="1" x14ac:dyDescent="0.25"/>
    <row r="82" s="21" customFormat="1" ht="15" customHeight="1" x14ac:dyDescent="0.25"/>
    <row r="83" s="21" customFormat="1" ht="15" customHeight="1" x14ac:dyDescent="0.25"/>
    <row r="84" s="21" customFormat="1" ht="15" customHeight="1" x14ac:dyDescent="0.25"/>
    <row r="85" s="21" customFormat="1" ht="15" customHeight="1" x14ac:dyDescent="0.25"/>
    <row r="86" s="21" customFormat="1" ht="15" customHeight="1" x14ac:dyDescent="0.25"/>
    <row r="87" s="21" customFormat="1" ht="15" customHeight="1" x14ac:dyDescent="0.25"/>
    <row r="88" s="21" customFormat="1" ht="15" customHeight="1" x14ac:dyDescent="0.25"/>
    <row r="89" s="21" customFormat="1" ht="15" customHeight="1" x14ac:dyDescent="0.25"/>
    <row r="90" s="21" customFormat="1" ht="15" customHeight="1" x14ac:dyDescent="0.25"/>
    <row r="91" s="21" customFormat="1" ht="15" customHeight="1" x14ac:dyDescent="0.25"/>
    <row r="92" s="21" customFormat="1" ht="15" customHeight="1" x14ac:dyDescent="0.25"/>
    <row r="93" s="21" customFormat="1" ht="15" customHeight="1" x14ac:dyDescent="0.25"/>
    <row r="94" s="21" customFormat="1" ht="15" customHeight="1" x14ac:dyDescent="0.25"/>
    <row r="95" s="21" customFormat="1" ht="15" customHeight="1" x14ac:dyDescent="0.25"/>
    <row r="96" s="21" customFormat="1" ht="15" customHeight="1" x14ac:dyDescent="0.25"/>
    <row r="97" s="21" customFormat="1" ht="15" customHeight="1" x14ac:dyDescent="0.25"/>
    <row r="98" s="21" customFormat="1" ht="15" customHeight="1" x14ac:dyDescent="0.25"/>
    <row r="99" s="21" customFormat="1" ht="15" customHeight="1" x14ac:dyDescent="0.25"/>
    <row r="100" s="21" customFormat="1" ht="15" customHeight="1" x14ac:dyDescent="0.25"/>
    <row r="101" s="21" customFormat="1" ht="15" customHeight="1" x14ac:dyDescent="0.25"/>
    <row r="102" s="21" customFormat="1" ht="15" customHeight="1" x14ac:dyDescent="0.25"/>
    <row r="103" s="21" customFormat="1" ht="15" customHeight="1" x14ac:dyDescent="0.25"/>
    <row r="104" s="21" customFormat="1" ht="15" customHeight="1" x14ac:dyDescent="0.25"/>
    <row r="105" s="21" customFormat="1" ht="15" customHeight="1" x14ac:dyDescent="0.25"/>
    <row r="106" s="21" customFormat="1" ht="15" customHeight="1" x14ac:dyDescent="0.25"/>
    <row r="107" s="21" customFormat="1" ht="15" customHeight="1" x14ac:dyDescent="0.25"/>
    <row r="108" s="21" customFormat="1" ht="15" customHeight="1" x14ac:dyDescent="0.25"/>
    <row r="109" s="21" customFormat="1" ht="15" customHeight="1" x14ac:dyDescent="0.25"/>
    <row r="110" s="21" customFormat="1" ht="15" customHeight="1" x14ac:dyDescent="0.25"/>
    <row r="111" s="21" customFormat="1" ht="15" customHeight="1" x14ac:dyDescent="0.25"/>
    <row r="112" s="21" customFormat="1" ht="15" customHeight="1" x14ac:dyDescent="0.25"/>
    <row r="113" s="21" customFormat="1" ht="15" customHeight="1" x14ac:dyDescent="0.25"/>
    <row r="114" s="21" customFormat="1" ht="15" customHeight="1" x14ac:dyDescent="0.25"/>
    <row r="115" s="21" customFormat="1" ht="15" customHeight="1" x14ac:dyDescent="0.25"/>
    <row r="116" s="21" customFormat="1" ht="15" customHeight="1" x14ac:dyDescent="0.25"/>
    <row r="117" s="21" customFormat="1" ht="15" customHeight="1" x14ac:dyDescent="0.25"/>
    <row r="118" s="21" customFormat="1" ht="15" customHeight="1" x14ac:dyDescent="0.25"/>
    <row r="119" s="21" customFormat="1" ht="15" customHeight="1" x14ac:dyDescent="0.25"/>
    <row r="120" s="21" customFormat="1" ht="15" customHeight="1" x14ac:dyDescent="0.25"/>
    <row r="121" s="21" customFormat="1" ht="15" customHeight="1" x14ac:dyDescent="0.25"/>
    <row r="122" s="21" customFormat="1" ht="15" customHeight="1" x14ac:dyDescent="0.25"/>
    <row r="123" s="21" customFormat="1" ht="15" customHeight="1" x14ac:dyDescent="0.25"/>
    <row r="124" s="21" customFormat="1" ht="15" customHeight="1" x14ac:dyDescent="0.25"/>
    <row r="125" s="21" customFormat="1" ht="15" customHeight="1" x14ac:dyDescent="0.25"/>
    <row r="126" s="21" customFormat="1" ht="15" customHeight="1" x14ac:dyDescent="0.25"/>
    <row r="127" s="21" customFormat="1" ht="15" customHeight="1" x14ac:dyDescent="0.25"/>
    <row r="128" s="21" customFormat="1" ht="15" customHeight="1" x14ac:dyDescent="0.25"/>
    <row r="129" s="21" customFormat="1" ht="15" customHeight="1" x14ac:dyDescent="0.25"/>
    <row r="130" s="21" customFormat="1" ht="15" customHeight="1" x14ac:dyDescent="0.25"/>
    <row r="131" s="21" customFormat="1" ht="15" customHeight="1" x14ac:dyDescent="0.25"/>
    <row r="132" s="21" customFormat="1" ht="15" customHeight="1" x14ac:dyDescent="0.25"/>
    <row r="133" s="21" customFormat="1" ht="15" customHeight="1" x14ac:dyDescent="0.25"/>
    <row r="134" s="21" customFormat="1" ht="15" customHeight="1" x14ac:dyDescent="0.25"/>
    <row r="135" s="21" customFormat="1" ht="15" customHeight="1" x14ac:dyDescent="0.25"/>
    <row r="136" s="21" customFormat="1" ht="15" customHeight="1" x14ac:dyDescent="0.25"/>
    <row r="137" s="21" customFormat="1" ht="15" customHeight="1" x14ac:dyDescent="0.25"/>
    <row r="138" s="21" customFormat="1" ht="15" customHeight="1" x14ac:dyDescent="0.25"/>
    <row r="139" s="21" customFormat="1" ht="15" customHeight="1" x14ac:dyDescent="0.25"/>
    <row r="140" s="21" customFormat="1" ht="15" customHeight="1" x14ac:dyDescent="0.25"/>
    <row r="141" s="21" customFormat="1" ht="15" customHeight="1" x14ac:dyDescent="0.25"/>
    <row r="142" s="21" customFormat="1" ht="15" customHeight="1" x14ac:dyDescent="0.25"/>
    <row r="143" s="21" customFormat="1" ht="15" customHeight="1" x14ac:dyDescent="0.25"/>
    <row r="144" s="21" customFormat="1" ht="15" customHeight="1" x14ac:dyDescent="0.25"/>
    <row r="145" s="21" customFormat="1" ht="15" customHeight="1" x14ac:dyDescent="0.25"/>
    <row r="146" s="21" customFormat="1" ht="15" customHeight="1" x14ac:dyDescent="0.25"/>
    <row r="147" s="21" customFormat="1" ht="15" customHeight="1" x14ac:dyDescent="0.25"/>
    <row r="148" s="21" customFormat="1" ht="15" customHeight="1" x14ac:dyDescent="0.25"/>
    <row r="149" s="21" customFormat="1" ht="15" customHeight="1" x14ac:dyDescent="0.25"/>
    <row r="150" s="21" customFormat="1" ht="15" customHeight="1" x14ac:dyDescent="0.25"/>
    <row r="151" s="21" customFormat="1" ht="15" customHeight="1" x14ac:dyDescent="0.25"/>
    <row r="152" s="21" customFormat="1" ht="15" customHeight="1" x14ac:dyDescent="0.25"/>
    <row r="153" s="21" customFormat="1" ht="15" customHeight="1" x14ac:dyDescent="0.25"/>
    <row r="154" s="21" customFormat="1" ht="15" customHeight="1" x14ac:dyDescent="0.25"/>
    <row r="155" s="21" customFormat="1" ht="15" customHeight="1" x14ac:dyDescent="0.25"/>
    <row r="156" s="21" customFormat="1" ht="15" customHeight="1" x14ac:dyDescent="0.25"/>
    <row r="157" s="21" customFormat="1" ht="15" customHeight="1" x14ac:dyDescent="0.25"/>
    <row r="158" s="21" customFormat="1" ht="15" customHeight="1" x14ac:dyDescent="0.25"/>
    <row r="159" s="21" customFormat="1" ht="15" customHeight="1" x14ac:dyDescent="0.25"/>
    <row r="160" s="21" customFormat="1" ht="15" customHeight="1" x14ac:dyDescent="0.25"/>
    <row r="161" s="21" customFormat="1" ht="15" customHeight="1" x14ac:dyDescent="0.25"/>
    <row r="162" s="21" customFormat="1" ht="15" customHeight="1" x14ac:dyDescent="0.25"/>
    <row r="163" s="21" customFormat="1" ht="15" customHeight="1" x14ac:dyDescent="0.25"/>
    <row r="164" s="21" customFormat="1" ht="15" customHeight="1" x14ac:dyDescent="0.25"/>
    <row r="165" s="21" customFormat="1" ht="15" customHeight="1" x14ac:dyDescent="0.25"/>
    <row r="166" s="21" customFormat="1" ht="15" customHeight="1" x14ac:dyDescent="0.25"/>
    <row r="167" s="21" customFormat="1" ht="15" customHeight="1" x14ac:dyDescent="0.25"/>
    <row r="168" s="21" customFormat="1" ht="15" customHeight="1" x14ac:dyDescent="0.25"/>
    <row r="169" s="21" customFormat="1" ht="15" customHeight="1" x14ac:dyDescent="0.25"/>
    <row r="170" s="21" customFormat="1" ht="15" customHeight="1" x14ac:dyDescent="0.25"/>
    <row r="171" s="21" customFormat="1" ht="15" customHeight="1" x14ac:dyDescent="0.25"/>
    <row r="172" s="21" customFormat="1" ht="15" customHeight="1" x14ac:dyDescent="0.25"/>
    <row r="173" s="21" customFormat="1" ht="15" customHeight="1" x14ac:dyDescent="0.25"/>
    <row r="174" s="21" customFormat="1" ht="15" customHeight="1" x14ac:dyDescent="0.25"/>
    <row r="175" s="21" customFormat="1" ht="15" customHeight="1" x14ac:dyDescent="0.25"/>
    <row r="176" s="21" customFormat="1" ht="15" customHeight="1" x14ac:dyDescent="0.25"/>
    <row r="177" s="21" customFormat="1" ht="15" customHeight="1" x14ac:dyDescent="0.25"/>
    <row r="178" s="21" customFormat="1" ht="15" customHeight="1" x14ac:dyDescent="0.25"/>
    <row r="179" s="21" customFormat="1" ht="15" customHeight="1" x14ac:dyDescent="0.25"/>
    <row r="180" s="21" customFormat="1" ht="15" customHeight="1" x14ac:dyDescent="0.25"/>
    <row r="181" s="21" customFormat="1" ht="15" customHeight="1" x14ac:dyDescent="0.25"/>
    <row r="182" s="21" customFormat="1" ht="15" customHeight="1" x14ac:dyDescent="0.25"/>
    <row r="183" s="21" customFormat="1" ht="15" customHeight="1" x14ac:dyDescent="0.25"/>
    <row r="184" s="21" customFormat="1" ht="15" customHeight="1" x14ac:dyDescent="0.25"/>
    <row r="185" s="21" customFormat="1" ht="15" customHeight="1" x14ac:dyDescent="0.25"/>
    <row r="186" s="21" customFormat="1" ht="15" customHeight="1" x14ac:dyDescent="0.25"/>
    <row r="187" s="21" customFormat="1" ht="15" customHeight="1" x14ac:dyDescent="0.25"/>
    <row r="188" s="21" customFormat="1" ht="15" customHeight="1" x14ac:dyDescent="0.25"/>
    <row r="189" s="21" customFormat="1" ht="15" customHeight="1" x14ac:dyDescent="0.25"/>
    <row r="190" s="21" customFormat="1" ht="15" customHeight="1" x14ac:dyDescent="0.25"/>
    <row r="191" s="21" customFormat="1" ht="15" customHeight="1" x14ac:dyDescent="0.25"/>
    <row r="192" s="21" customFormat="1" ht="15" customHeight="1" x14ac:dyDescent="0.25"/>
    <row r="193" s="21" customFormat="1" ht="15" customHeight="1" x14ac:dyDescent="0.25"/>
    <row r="194" s="21" customFormat="1" ht="15" customHeight="1" x14ac:dyDescent="0.25"/>
    <row r="195" s="21" customFormat="1" ht="15" customHeight="1" x14ac:dyDescent="0.25"/>
    <row r="196" s="21" customFormat="1" ht="15" customHeight="1" x14ac:dyDescent="0.25"/>
    <row r="197" s="21" customFormat="1" ht="15" customHeight="1" x14ac:dyDescent="0.25"/>
    <row r="198" s="21" customFormat="1" ht="15" customHeight="1" x14ac:dyDescent="0.25"/>
    <row r="199" s="21" customFormat="1" ht="15" customHeight="1" x14ac:dyDescent="0.25"/>
    <row r="200" s="21" customFormat="1" ht="15" customHeight="1" x14ac:dyDescent="0.25"/>
    <row r="201" s="21" customFormat="1" ht="15" customHeight="1" x14ac:dyDescent="0.25"/>
    <row r="202" s="21" customFormat="1" ht="15" customHeight="1" x14ac:dyDescent="0.25"/>
    <row r="203" s="21" customFormat="1" ht="15" customHeight="1" x14ac:dyDescent="0.25"/>
    <row r="204" s="21" customFormat="1" ht="15" customHeight="1" x14ac:dyDescent="0.25"/>
    <row r="205" s="21" customFormat="1" ht="15" customHeight="1" x14ac:dyDescent="0.25"/>
    <row r="206" s="21" customFormat="1" ht="15" customHeight="1" x14ac:dyDescent="0.25"/>
    <row r="207" s="21" customFormat="1" ht="15" customHeight="1" x14ac:dyDescent="0.25"/>
    <row r="208" s="21" customFormat="1" ht="15" customHeight="1" x14ac:dyDescent="0.25"/>
    <row r="209" s="21" customFormat="1" ht="15" customHeight="1" x14ac:dyDescent="0.25"/>
    <row r="210" s="21" customFormat="1" ht="15" customHeight="1" x14ac:dyDescent="0.25"/>
    <row r="211" s="21" customFormat="1" ht="15" customHeight="1" x14ac:dyDescent="0.25"/>
    <row r="212" s="21" customFormat="1" ht="15" customHeight="1" x14ac:dyDescent="0.25"/>
    <row r="213" s="21" customFormat="1" ht="15" customHeight="1" x14ac:dyDescent="0.25"/>
    <row r="214" s="21" customFormat="1" ht="15" customHeight="1" x14ac:dyDescent="0.25"/>
    <row r="215" s="21" customFormat="1" ht="15" customHeight="1" x14ac:dyDescent="0.25"/>
    <row r="216" s="21" customFormat="1" ht="15" customHeight="1" x14ac:dyDescent="0.25"/>
    <row r="217" s="21" customFormat="1" ht="15" customHeight="1" x14ac:dyDescent="0.25"/>
    <row r="218" s="21" customFormat="1" ht="15" customHeight="1" x14ac:dyDescent="0.25"/>
    <row r="219" s="21" customFormat="1" ht="15" customHeight="1" x14ac:dyDescent="0.25"/>
    <row r="220" s="21" customFormat="1" ht="15" customHeight="1" x14ac:dyDescent="0.25"/>
    <row r="221" s="21" customFormat="1" ht="15" customHeight="1" x14ac:dyDescent="0.25"/>
    <row r="222" s="21" customFormat="1" ht="15" customHeight="1" x14ac:dyDescent="0.25"/>
    <row r="223" s="21" customFormat="1" ht="15" customHeight="1" x14ac:dyDescent="0.25"/>
    <row r="224" s="21" customFormat="1" ht="15" customHeight="1" x14ac:dyDescent="0.25"/>
    <row r="225" s="21" customFormat="1" ht="15" customHeight="1" x14ac:dyDescent="0.25"/>
    <row r="226" s="21" customFormat="1" ht="15" customHeight="1" x14ac:dyDescent="0.25"/>
    <row r="227" s="21" customFormat="1" ht="15" customHeight="1" x14ac:dyDescent="0.25"/>
    <row r="228" s="21" customFormat="1" ht="15" customHeight="1" x14ac:dyDescent="0.25"/>
    <row r="229" s="21" customFormat="1" ht="15" customHeight="1" x14ac:dyDescent="0.25"/>
    <row r="230" s="21" customFormat="1" ht="15" customHeight="1" x14ac:dyDescent="0.25"/>
    <row r="231" s="21" customFormat="1" ht="15" customHeight="1" x14ac:dyDescent="0.25"/>
    <row r="232" s="21" customFormat="1" ht="15" customHeight="1" x14ac:dyDescent="0.25"/>
    <row r="233" s="21" customFormat="1" ht="15" customHeight="1" x14ac:dyDescent="0.25"/>
    <row r="234" s="21" customFormat="1" ht="15" customHeight="1" x14ac:dyDescent="0.25"/>
    <row r="235" s="21" customFormat="1" ht="15" customHeight="1" x14ac:dyDescent="0.25"/>
    <row r="236" s="21" customFormat="1" ht="15" customHeight="1" x14ac:dyDescent="0.25"/>
    <row r="237" s="21" customFormat="1" ht="15" customHeight="1" x14ac:dyDescent="0.25"/>
    <row r="238" s="21" customFormat="1" ht="15" customHeight="1" x14ac:dyDescent="0.25"/>
    <row r="239" s="21" customFormat="1" ht="15" customHeight="1" x14ac:dyDescent="0.25"/>
    <row r="240" s="21" customFormat="1" ht="15" customHeight="1" x14ac:dyDescent="0.25"/>
    <row r="241" s="21" customFormat="1" ht="15" customHeight="1" x14ac:dyDescent="0.25"/>
    <row r="242" s="21" customFormat="1" ht="15" customHeight="1" x14ac:dyDescent="0.25"/>
    <row r="243" s="21" customFormat="1" ht="15" customHeight="1" x14ac:dyDescent="0.25"/>
    <row r="244" s="21" customFormat="1" ht="15" customHeight="1" x14ac:dyDescent="0.25"/>
    <row r="245" s="21" customFormat="1" ht="15" customHeight="1" x14ac:dyDescent="0.25"/>
    <row r="246" s="21" customFormat="1" ht="15" customHeight="1" x14ac:dyDescent="0.25"/>
    <row r="247" s="21" customFormat="1" ht="15" customHeight="1" x14ac:dyDescent="0.25"/>
    <row r="248" s="21" customFormat="1" ht="15" customHeight="1" x14ac:dyDescent="0.25"/>
    <row r="249" s="21" customFormat="1" ht="15" customHeight="1" x14ac:dyDescent="0.25"/>
    <row r="250" s="21" customFormat="1" ht="15" customHeight="1" x14ac:dyDescent="0.25"/>
    <row r="251" s="21" customFormat="1" ht="15" customHeight="1" x14ac:dyDescent="0.25"/>
    <row r="252" s="21" customFormat="1" ht="15" customHeight="1" x14ac:dyDescent="0.25"/>
    <row r="253" s="21" customFormat="1" ht="15" customHeight="1" x14ac:dyDescent="0.25"/>
    <row r="254" s="21" customFormat="1" ht="15" customHeight="1" x14ac:dyDescent="0.25"/>
    <row r="255" s="21" customFormat="1" ht="15" customHeight="1" x14ac:dyDescent="0.25"/>
    <row r="256" s="21" customFormat="1" ht="15" customHeight="1" x14ac:dyDescent="0.25"/>
    <row r="257" s="21" customFormat="1" ht="15" customHeight="1" x14ac:dyDescent="0.25"/>
    <row r="258" s="21" customFormat="1" ht="15" customHeight="1" x14ac:dyDescent="0.25"/>
    <row r="259" s="21" customFormat="1" ht="15" customHeight="1" x14ac:dyDescent="0.25"/>
    <row r="260" s="21" customFormat="1" ht="15" customHeight="1" x14ac:dyDescent="0.25"/>
    <row r="261" s="21" customFormat="1" ht="15" customHeight="1" x14ac:dyDescent="0.25"/>
    <row r="262" s="21" customFormat="1" ht="15" customHeight="1" x14ac:dyDescent="0.25"/>
    <row r="263" s="21" customFormat="1" ht="15" customHeight="1" x14ac:dyDescent="0.25"/>
    <row r="264" s="21" customFormat="1" ht="15" customHeight="1" x14ac:dyDescent="0.25"/>
    <row r="265" s="21" customFormat="1" ht="15" customHeight="1" x14ac:dyDescent="0.25"/>
    <row r="266" s="21" customFormat="1" ht="15" customHeight="1" x14ac:dyDescent="0.25"/>
    <row r="267" s="21" customFormat="1" ht="15" customHeight="1" x14ac:dyDescent="0.25"/>
    <row r="268" s="21" customFormat="1" ht="15" customHeight="1" x14ac:dyDescent="0.25"/>
    <row r="269" s="21" customFormat="1" ht="15" customHeight="1" x14ac:dyDescent="0.25"/>
    <row r="270" s="21" customFormat="1" ht="15" customHeight="1" x14ac:dyDescent="0.25"/>
    <row r="271" s="21" customFormat="1" ht="15" customHeight="1" x14ac:dyDescent="0.25"/>
    <row r="272" s="21" customFormat="1" ht="15" customHeight="1" x14ac:dyDescent="0.25"/>
    <row r="273" s="21" customFormat="1" ht="15" customHeight="1" x14ac:dyDescent="0.25"/>
    <row r="274" s="21" customFormat="1" ht="15" customHeight="1" x14ac:dyDescent="0.25"/>
    <row r="275" s="21" customFormat="1" ht="15" customHeight="1" x14ac:dyDescent="0.25"/>
    <row r="276" s="21" customFormat="1" ht="15" customHeight="1" x14ac:dyDescent="0.25"/>
    <row r="277" s="21" customFormat="1" ht="15" customHeight="1" x14ac:dyDescent="0.25"/>
    <row r="278" s="21" customFormat="1" ht="15" customHeight="1" x14ac:dyDescent="0.25"/>
    <row r="279" s="21" customFormat="1" ht="15" customHeight="1" x14ac:dyDescent="0.25"/>
    <row r="280" s="21" customFormat="1" ht="15" customHeight="1" x14ac:dyDescent="0.25"/>
    <row r="281" s="21" customFormat="1" ht="15" customHeight="1" x14ac:dyDescent="0.25"/>
    <row r="282" s="21" customFormat="1" ht="15" customHeight="1" x14ac:dyDescent="0.25"/>
    <row r="283" s="21" customFormat="1" ht="15" customHeight="1" x14ac:dyDescent="0.25"/>
    <row r="284" s="21" customFormat="1" ht="15" customHeight="1" x14ac:dyDescent="0.25"/>
    <row r="285" s="21" customFormat="1" ht="15" customHeight="1" x14ac:dyDescent="0.25"/>
    <row r="286" s="21" customFormat="1" ht="15" customHeight="1" x14ac:dyDescent="0.25"/>
    <row r="287" s="21" customFormat="1" ht="15" customHeight="1" x14ac:dyDescent="0.25"/>
    <row r="288" s="21" customFormat="1" ht="15" customHeight="1" x14ac:dyDescent="0.25"/>
    <row r="289" s="21" customFormat="1" ht="15" customHeight="1" x14ac:dyDescent="0.25"/>
    <row r="290" s="21" customFormat="1" ht="15" customHeight="1" x14ac:dyDescent="0.25"/>
    <row r="291" s="21" customFormat="1" ht="15" customHeight="1" x14ac:dyDescent="0.25"/>
    <row r="292" s="21" customFormat="1" ht="15" customHeight="1" x14ac:dyDescent="0.25"/>
    <row r="293" s="21" customFormat="1" ht="15" customHeight="1" x14ac:dyDescent="0.25"/>
    <row r="294" s="21" customFormat="1" ht="15" customHeight="1" x14ac:dyDescent="0.25"/>
    <row r="295" s="21" customFormat="1" ht="15" customHeight="1" x14ac:dyDescent="0.25"/>
    <row r="296" s="21" customFormat="1" ht="15" customHeight="1" x14ac:dyDescent="0.25"/>
    <row r="297" s="21" customFormat="1" ht="15" customHeight="1" x14ac:dyDescent="0.25"/>
    <row r="298" s="21" customFormat="1" ht="15" customHeight="1" x14ac:dyDescent="0.25"/>
    <row r="299" s="21" customFormat="1" ht="15" customHeight="1" x14ac:dyDescent="0.25"/>
    <row r="300" s="21" customFormat="1" ht="15" customHeight="1" x14ac:dyDescent="0.25"/>
    <row r="301" s="21" customFormat="1" ht="15" customHeight="1" x14ac:dyDescent="0.25"/>
    <row r="302" s="21" customFormat="1" ht="15" customHeight="1" x14ac:dyDescent="0.25"/>
    <row r="303" s="21" customFormat="1" ht="15" customHeight="1" x14ac:dyDescent="0.25"/>
    <row r="304" s="21" customFormat="1" ht="15" customHeight="1" x14ac:dyDescent="0.25"/>
    <row r="305" s="21" customFormat="1" ht="15" customHeight="1" x14ac:dyDescent="0.25"/>
    <row r="306" s="21" customFormat="1" ht="15" customHeight="1" x14ac:dyDescent="0.25"/>
    <row r="307" s="21" customFormat="1" ht="15" customHeight="1" x14ac:dyDescent="0.25"/>
    <row r="308" s="21" customFormat="1" ht="15" customHeight="1" x14ac:dyDescent="0.25"/>
    <row r="309" s="21" customFormat="1" ht="15" customHeight="1" x14ac:dyDescent="0.25"/>
    <row r="310" s="21" customFormat="1" ht="15" customHeight="1" x14ac:dyDescent="0.25"/>
    <row r="311" s="21" customFormat="1" ht="15" customHeight="1" x14ac:dyDescent="0.25"/>
    <row r="312" s="21" customFormat="1" ht="15" customHeight="1" x14ac:dyDescent="0.25"/>
    <row r="313" s="21" customFormat="1" ht="15" customHeight="1" x14ac:dyDescent="0.25"/>
    <row r="314" s="21" customFormat="1" ht="15" customHeight="1" x14ac:dyDescent="0.25"/>
    <row r="315" s="21" customFormat="1" ht="15" customHeight="1" x14ac:dyDescent="0.25"/>
    <row r="316" s="21" customFormat="1" ht="15" customHeight="1" x14ac:dyDescent="0.25"/>
    <row r="317" s="21" customFormat="1" ht="15" customHeight="1" x14ac:dyDescent="0.25"/>
    <row r="318" s="21" customFormat="1" ht="15" customHeight="1" x14ac:dyDescent="0.25"/>
    <row r="319" s="21" customFormat="1" ht="15" customHeight="1" x14ac:dyDescent="0.25"/>
    <row r="320" s="21" customFormat="1" ht="15" customHeight="1" x14ac:dyDescent="0.25"/>
    <row r="321" s="21" customFormat="1" ht="15" customHeight="1" x14ac:dyDescent="0.25"/>
    <row r="322" s="21" customFormat="1" ht="15" customHeight="1" x14ac:dyDescent="0.25"/>
    <row r="323" s="21" customFormat="1" ht="15" customHeight="1" x14ac:dyDescent="0.25"/>
    <row r="324" s="21" customFormat="1" ht="15" customHeight="1" x14ac:dyDescent="0.25"/>
    <row r="325" s="21" customFormat="1" ht="15" customHeight="1" x14ac:dyDescent="0.25"/>
    <row r="326" s="21" customFormat="1" ht="15" customHeight="1" x14ac:dyDescent="0.25"/>
    <row r="327" s="21" customFormat="1" ht="15" customHeight="1" x14ac:dyDescent="0.25"/>
    <row r="328" s="21" customFormat="1" ht="15" customHeight="1" x14ac:dyDescent="0.25"/>
    <row r="329" s="21" customFormat="1" ht="15" customHeight="1" x14ac:dyDescent="0.25"/>
    <row r="330" s="21" customFormat="1" ht="15" customHeight="1" x14ac:dyDescent="0.25"/>
    <row r="331" s="21" customFormat="1" ht="15" customHeight="1" x14ac:dyDescent="0.25"/>
    <row r="332" s="21" customFormat="1" ht="15" customHeight="1" x14ac:dyDescent="0.25"/>
    <row r="333" s="21" customFormat="1" ht="15" customHeight="1" x14ac:dyDescent="0.25"/>
    <row r="334" s="21" customFormat="1" ht="15" customHeight="1" x14ac:dyDescent="0.25"/>
    <row r="335" s="21" customFormat="1" ht="15" customHeight="1" x14ac:dyDescent="0.25"/>
    <row r="336" s="21" customFormat="1" ht="15" customHeight="1" x14ac:dyDescent="0.25"/>
    <row r="337" s="21" customFormat="1" ht="15" customHeight="1" x14ac:dyDescent="0.25"/>
    <row r="338" s="21" customFormat="1" ht="15" customHeight="1" x14ac:dyDescent="0.25"/>
    <row r="339" s="21" customFormat="1" ht="15" customHeight="1" x14ac:dyDescent="0.25"/>
    <row r="340" s="21" customFormat="1" ht="15" customHeight="1" x14ac:dyDescent="0.25"/>
    <row r="341" s="21" customFormat="1" ht="15" customHeight="1" x14ac:dyDescent="0.25"/>
    <row r="342" s="21" customFormat="1" ht="15" customHeight="1" x14ac:dyDescent="0.25"/>
    <row r="343" s="21" customFormat="1" ht="15" customHeight="1" x14ac:dyDescent="0.25"/>
    <row r="344" s="21" customFormat="1" ht="15" customHeight="1" x14ac:dyDescent="0.25"/>
    <row r="345" s="21" customFormat="1" ht="15" customHeight="1" x14ac:dyDescent="0.25"/>
    <row r="346" s="21" customFormat="1" ht="15" customHeight="1" x14ac:dyDescent="0.25"/>
    <row r="347" s="21" customFormat="1" ht="15" customHeight="1" x14ac:dyDescent="0.25"/>
    <row r="348" s="21" customFormat="1" ht="15" customHeight="1" x14ac:dyDescent="0.25"/>
    <row r="349" s="21" customFormat="1" ht="15" customHeight="1" x14ac:dyDescent="0.25"/>
    <row r="350" s="21" customFormat="1" ht="15" customHeight="1" x14ac:dyDescent="0.25"/>
    <row r="351" s="21" customFormat="1" ht="15" customHeight="1" x14ac:dyDescent="0.25"/>
    <row r="352" s="21" customFormat="1" ht="15" customHeight="1" x14ac:dyDescent="0.25"/>
    <row r="353" s="21" customFormat="1" ht="15" customHeight="1" x14ac:dyDescent="0.25"/>
    <row r="354" s="21" customFormat="1" ht="15" customHeight="1" x14ac:dyDescent="0.25"/>
    <row r="355" s="21" customFormat="1" ht="15" customHeight="1" x14ac:dyDescent="0.25"/>
    <row r="356" s="21" customFormat="1" ht="15" customHeight="1" x14ac:dyDescent="0.25"/>
    <row r="357" s="21" customFormat="1" ht="15" customHeight="1" x14ac:dyDescent="0.25"/>
    <row r="358" s="21" customFormat="1" ht="15" customHeight="1" x14ac:dyDescent="0.25"/>
    <row r="359" s="21" customFormat="1" ht="15" customHeight="1" x14ac:dyDescent="0.25"/>
    <row r="360" s="21" customFormat="1" ht="15" customHeight="1" x14ac:dyDescent="0.25"/>
    <row r="361" s="21" customFormat="1" ht="15" customHeight="1" x14ac:dyDescent="0.25"/>
    <row r="362" s="21" customFormat="1" ht="15" customHeight="1" x14ac:dyDescent="0.25"/>
    <row r="363" s="21" customFormat="1" ht="15" customHeight="1" x14ac:dyDescent="0.25"/>
    <row r="364" s="21" customFormat="1" ht="15" customHeight="1" x14ac:dyDescent="0.25"/>
    <row r="365" s="21" customFormat="1" ht="15" customHeight="1" x14ac:dyDescent="0.25"/>
    <row r="366" s="21" customFormat="1" ht="15" customHeight="1" x14ac:dyDescent="0.25"/>
    <row r="367" s="21" customFormat="1" ht="15" customHeight="1" x14ac:dyDescent="0.25"/>
    <row r="368" s="21" customFormat="1" ht="15" customHeight="1" x14ac:dyDescent="0.25"/>
    <row r="369" s="21" customFormat="1" ht="15" customHeight="1" x14ac:dyDescent="0.25"/>
    <row r="370" s="21" customFormat="1" ht="15" customHeight="1" x14ac:dyDescent="0.25"/>
    <row r="371" s="21" customFormat="1" ht="15" customHeight="1" x14ac:dyDescent="0.25"/>
    <row r="372" s="21" customFormat="1" ht="15" customHeight="1" x14ac:dyDescent="0.25"/>
    <row r="373" s="21" customFormat="1" ht="15" customHeight="1" x14ac:dyDescent="0.25"/>
    <row r="374" s="21" customFormat="1" ht="15" customHeight="1" x14ac:dyDescent="0.25"/>
    <row r="375" s="21" customFormat="1" ht="15" customHeight="1" x14ac:dyDescent="0.25"/>
    <row r="376" s="21" customFormat="1" ht="15" customHeight="1" x14ac:dyDescent="0.25"/>
    <row r="377" s="21" customFormat="1" ht="15" customHeight="1" x14ac:dyDescent="0.25"/>
    <row r="378" s="21" customFormat="1" ht="15" customHeight="1" x14ac:dyDescent="0.25"/>
    <row r="379" s="21" customFormat="1" ht="15" customHeight="1" x14ac:dyDescent="0.25"/>
    <row r="380" s="21" customFormat="1" ht="15" customHeight="1" x14ac:dyDescent="0.25"/>
    <row r="381" s="21" customFormat="1" ht="15" customHeight="1" x14ac:dyDescent="0.25"/>
    <row r="382" s="21" customFormat="1" ht="15" customHeight="1" x14ac:dyDescent="0.25"/>
    <row r="383" s="21" customFormat="1" ht="15" customHeight="1" x14ac:dyDescent="0.25"/>
    <row r="384" s="21" customFormat="1" ht="15" customHeight="1" x14ac:dyDescent="0.25"/>
    <row r="385" s="21" customFormat="1" ht="15" customHeight="1" x14ac:dyDescent="0.25"/>
    <row r="386" s="21" customFormat="1" ht="15" customHeight="1" x14ac:dyDescent="0.25"/>
    <row r="387" s="21" customFormat="1" ht="15" customHeight="1" x14ac:dyDescent="0.25"/>
    <row r="388" s="21" customFormat="1" ht="15" customHeight="1" x14ac:dyDescent="0.25"/>
    <row r="389" s="21" customFormat="1" ht="15" customHeight="1" x14ac:dyDescent="0.25"/>
    <row r="390" s="21" customFormat="1" ht="15" customHeight="1" x14ac:dyDescent="0.25"/>
    <row r="391" s="21" customFormat="1" ht="15" customHeight="1" x14ac:dyDescent="0.25"/>
    <row r="392" s="21" customFormat="1" ht="15" customHeight="1" x14ac:dyDescent="0.25"/>
    <row r="393" s="21" customFormat="1" ht="15" customHeight="1" x14ac:dyDescent="0.25"/>
    <row r="394" s="21" customFormat="1" ht="15" customHeight="1" x14ac:dyDescent="0.25"/>
    <row r="395" s="21" customFormat="1" ht="15" customHeight="1" x14ac:dyDescent="0.25"/>
    <row r="396" s="21" customFormat="1" ht="15" customHeight="1" x14ac:dyDescent="0.25"/>
    <row r="397" s="21" customFormat="1" ht="15" customHeight="1" x14ac:dyDescent="0.25"/>
    <row r="398" s="21" customFormat="1" ht="15" customHeight="1" x14ac:dyDescent="0.25"/>
    <row r="399" s="21" customFormat="1" ht="15" customHeight="1" x14ac:dyDescent="0.25"/>
    <row r="400" s="21" customFormat="1" ht="15" customHeight="1" x14ac:dyDescent="0.25"/>
    <row r="401" s="21" customFormat="1" ht="15" customHeight="1" x14ac:dyDescent="0.25"/>
    <row r="402" s="21" customFormat="1" ht="15" customHeight="1" x14ac:dyDescent="0.25"/>
    <row r="403" s="21" customFormat="1" ht="15" customHeight="1" x14ac:dyDescent="0.25"/>
    <row r="404" s="21" customFormat="1" ht="15" customHeight="1" x14ac:dyDescent="0.25"/>
    <row r="405" s="21" customFormat="1" ht="15" customHeight="1" x14ac:dyDescent="0.25"/>
    <row r="406" s="21" customFormat="1" ht="15" customHeight="1" x14ac:dyDescent="0.25"/>
    <row r="407" s="21" customFormat="1" ht="15" customHeight="1" x14ac:dyDescent="0.25"/>
    <row r="408" s="21" customFormat="1" ht="15" customHeight="1" x14ac:dyDescent="0.25"/>
    <row r="409" s="21" customFormat="1" ht="15" customHeight="1" x14ac:dyDescent="0.25"/>
    <row r="410" s="21" customFormat="1" ht="15" customHeight="1" x14ac:dyDescent="0.25"/>
    <row r="411" s="21" customFormat="1" ht="15" customHeight="1" x14ac:dyDescent="0.25"/>
    <row r="412" s="21" customFormat="1" ht="15" customHeight="1" x14ac:dyDescent="0.25"/>
    <row r="413" s="21" customFormat="1" ht="15" customHeight="1" x14ac:dyDescent="0.25"/>
    <row r="414" s="21" customFormat="1" ht="15" customHeight="1" x14ac:dyDescent="0.25"/>
    <row r="415" s="21" customFormat="1" ht="15" customHeight="1" x14ac:dyDescent="0.25"/>
    <row r="416" s="21" customFormat="1" ht="15" customHeight="1" x14ac:dyDescent="0.25"/>
    <row r="417" s="21" customFormat="1" ht="15" customHeight="1" x14ac:dyDescent="0.25"/>
    <row r="418" s="21" customFormat="1" ht="15" customHeight="1" x14ac:dyDescent="0.25"/>
    <row r="419" s="21" customFormat="1" ht="15" customHeight="1" x14ac:dyDescent="0.25"/>
    <row r="420" s="21" customFormat="1" ht="15" customHeight="1" x14ac:dyDescent="0.25"/>
    <row r="421" s="21" customFormat="1" ht="15" customHeight="1" x14ac:dyDescent="0.25"/>
    <row r="422" s="21" customFormat="1" ht="15" customHeight="1" x14ac:dyDescent="0.25"/>
    <row r="423" s="21" customFormat="1" ht="15" customHeight="1" x14ac:dyDescent="0.25"/>
    <row r="424" s="21" customFormat="1" ht="15" customHeight="1" x14ac:dyDescent="0.25"/>
    <row r="425" s="21" customFormat="1" ht="15" customHeight="1" x14ac:dyDescent="0.25"/>
    <row r="426" s="21" customFormat="1" ht="15" customHeight="1" x14ac:dyDescent="0.25"/>
    <row r="427" s="21" customFormat="1" ht="15" customHeight="1" x14ac:dyDescent="0.25"/>
    <row r="428" s="21" customFormat="1" ht="15" customHeight="1" x14ac:dyDescent="0.25"/>
    <row r="429" s="21" customFormat="1" ht="15" customHeight="1" x14ac:dyDescent="0.25"/>
    <row r="430" s="21" customFormat="1" ht="15" customHeight="1" x14ac:dyDescent="0.25"/>
    <row r="431" s="21" customFormat="1" ht="15" customHeight="1" x14ac:dyDescent="0.25"/>
    <row r="432" s="21" customFormat="1" ht="15" customHeight="1" x14ac:dyDescent="0.25"/>
    <row r="433" s="21" customFormat="1" ht="15" customHeight="1" x14ac:dyDescent="0.25"/>
    <row r="434" s="21" customFormat="1" ht="15" customHeight="1" x14ac:dyDescent="0.25"/>
    <row r="435" s="21" customFormat="1" ht="15" customHeight="1" x14ac:dyDescent="0.25"/>
    <row r="436" s="21" customFormat="1" ht="15" customHeight="1" x14ac:dyDescent="0.25"/>
    <row r="437" s="21" customFormat="1" ht="15" customHeight="1" x14ac:dyDescent="0.25"/>
    <row r="438" s="21" customFormat="1" ht="15" customHeight="1" x14ac:dyDescent="0.25"/>
    <row r="439" s="21" customFormat="1" ht="15" customHeight="1" x14ac:dyDescent="0.25"/>
    <row r="440" s="21" customFormat="1" ht="15" customHeight="1" x14ac:dyDescent="0.25"/>
    <row r="441" s="21" customFormat="1" ht="15" customHeight="1" x14ac:dyDescent="0.25"/>
    <row r="442" s="21" customFormat="1" ht="15" customHeight="1" x14ac:dyDescent="0.25"/>
    <row r="443" s="21" customFormat="1" ht="15" customHeight="1" x14ac:dyDescent="0.25"/>
    <row r="444" s="21" customFormat="1" ht="15" customHeight="1" x14ac:dyDescent="0.25"/>
    <row r="445" s="21" customFormat="1" ht="15" customHeight="1" x14ac:dyDescent="0.25"/>
    <row r="446" s="21" customFormat="1" ht="15" customHeight="1" x14ac:dyDescent="0.25"/>
    <row r="447" s="21" customFormat="1" ht="15" customHeight="1" x14ac:dyDescent="0.25"/>
    <row r="448" s="21" customFormat="1" ht="15" customHeight="1" x14ac:dyDescent="0.25"/>
    <row r="449" s="21" customFormat="1" ht="15" customHeight="1" x14ac:dyDescent="0.25"/>
    <row r="450" s="21" customFormat="1" ht="15" customHeight="1" x14ac:dyDescent="0.25"/>
    <row r="451" s="21" customFormat="1" ht="15" customHeight="1" x14ac:dyDescent="0.25"/>
    <row r="452" s="21" customFormat="1" ht="15" customHeight="1" x14ac:dyDescent="0.25"/>
    <row r="453" s="21" customFormat="1" ht="15" customHeight="1" x14ac:dyDescent="0.25"/>
    <row r="454" s="21" customFormat="1" ht="15" customHeight="1" x14ac:dyDescent="0.25"/>
    <row r="455" s="21" customFormat="1" ht="15" customHeight="1" x14ac:dyDescent="0.25"/>
    <row r="456" s="21" customFormat="1" ht="15" customHeight="1" x14ac:dyDescent="0.25"/>
    <row r="457" s="21" customFormat="1" ht="15" customHeight="1" x14ac:dyDescent="0.25"/>
    <row r="458" s="21" customFormat="1" ht="15" customHeight="1" x14ac:dyDescent="0.25"/>
    <row r="459" s="21" customFormat="1" ht="15" customHeight="1" x14ac:dyDescent="0.25"/>
    <row r="460" s="21" customFormat="1" ht="15" customHeight="1" x14ac:dyDescent="0.25"/>
    <row r="461" s="21" customFormat="1" ht="15" customHeight="1" x14ac:dyDescent="0.25"/>
    <row r="462" s="21" customFormat="1" ht="15" customHeight="1" x14ac:dyDescent="0.25"/>
    <row r="463" s="21" customFormat="1" ht="15" customHeight="1" x14ac:dyDescent="0.25"/>
    <row r="464" s="21" customFormat="1" ht="15" customHeight="1" x14ac:dyDescent="0.25"/>
    <row r="465" s="21" customFormat="1" ht="15" customHeight="1" x14ac:dyDescent="0.25"/>
    <row r="466" s="21" customFormat="1" ht="15" customHeight="1" x14ac:dyDescent="0.25"/>
    <row r="467" s="21" customFormat="1" ht="15" customHeight="1" x14ac:dyDescent="0.25"/>
    <row r="468" s="21" customFormat="1" ht="15" customHeight="1" x14ac:dyDescent="0.25"/>
    <row r="469" s="21" customFormat="1" ht="15" customHeight="1" x14ac:dyDescent="0.25"/>
    <row r="470" s="21" customFormat="1" ht="15" customHeight="1" x14ac:dyDescent="0.25"/>
    <row r="471" s="21" customFormat="1" ht="15" customHeight="1" x14ac:dyDescent="0.25"/>
    <row r="472" s="21" customFormat="1" ht="15" customHeight="1" x14ac:dyDescent="0.25"/>
    <row r="473" s="21" customFormat="1" ht="15" customHeight="1" x14ac:dyDescent="0.25"/>
    <row r="474" s="21" customFormat="1" ht="15" customHeight="1" x14ac:dyDescent="0.25"/>
    <row r="475" s="21" customFormat="1" ht="15" customHeight="1" x14ac:dyDescent="0.25"/>
    <row r="476" s="21" customFormat="1" ht="15" customHeight="1" x14ac:dyDescent="0.25"/>
    <row r="477" s="21" customFormat="1" ht="15" customHeight="1" x14ac:dyDescent="0.25"/>
    <row r="478" s="21" customFormat="1" ht="15" customHeight="1" x14ac:dyDescent="0.25"/>
    <row r="479" s="21" customFormat="1" ht="15" customHeight="1" x14ac:dyDescent="0.25"/>
    <row r="480" s="21" customFormat="1" ht="15" customHeight="1" x14ac:dyDescent="0.25"/>
    <row r="481" s="21" customFormat="1" ht="15" customHeight="1" x14ac:dyDescent="0.25"/>
    <row r="482" s="21" customFormat="1" ht="15" customHeight="1" x14ac:dyDescent="0.25"/>
    <row r="483" s="21" customFormat="1" ht="15" customHeight="1" x14ac:dyDescent="0.25"/>
    <row r="484" s="21" customFormat="1" ht="15" customHeight="1" x14ac:dyDescent="0.25"/>
    <row r="485" s="21" customFormat="1" ht="15" customHeight="1" x14ac:dyDescent="0.25"/>
    <row r="486" s="21" customFormat="1" ht="15" customHeight="1" x14ac:dyDescent="0.25"/>
    <row r="487" s="21" customFormat="1" ht="15" customHeight="1" x14ac:dyDescent="0.25"/>
    <row r="488" s="21" customFormat="1" ht="15" customHeight="1" x14ac:dyDescent="0.25"/>
    <row r="489" s="21" customFormat="1" ht="15" customHeight="1" x14ac:dyDescent="0.25"/>
    <row r="490" s="21" customFormat="1" ht="15" customHeight="1" x14ac:dyDescent="0.25"/>
    <row r="491" s="21" customFormat="1" ht="15" customHeight="1" x14ac:dyDescent="0.25"/>
    <row r="492" s="21" customFormat="1" ht="15" customHeight="1" x14ac:dyDescent="0.25"/>
    <row r="493" s="21" customFormat="1" ht="15" customHeight="1" x14ac:dyDescent="0.25"/>
    <row r="494" s="21" customFormat="1" ht="15" customHeight="1" x14ac:dyDescent="0.25"/>
    <row r="495" s="21" customFormat="1" ht="15" customHeight="1" x14ac:dyDescent="0.25"/>
    <row r="496" s="21" customFormat="1" ht="15" customHeight="1" x14ac:dyDescent="0.25"/>
    <row r="497" s="21" customFormat="1" ht="15" customHeight="1" x14ac:dyDescent="0.25"/>
    <row r="498" s="21" customFormat="1" ht="15" customHeight="1" x14ac:dyDescent="0.25"/>
    <row r="499" s="21" customFormat="1" ht="15" customHeight="1" x14ac:dyDescent="0.25"/>
    <row r="500" s="21" customFormat="1" ht="15" customHeight="1" x14ac:dyDescent="0.25"/>
    <row r="501" s="21" customFormat="1" ht="15" customHeight="1" x14ac:dyDescent="0.25"/>
    <row r="502" s="21" customFormat="1" ht="15" customHeight="1" x14ac:dyDescent="0.25"/>
    <row r="503" s="21" customFormat="1" ht="15" customHeight="1" x14ac:dyDescent="0.25"/>
    <row r="504" s="21" customFormat="1" ht="15" customHeight="1" x14ac:dyDescent="0.25"/>
    <row r="505" s="21" customFormat="1" ht="15" customHeight="1" x14ac:dyDescent="0.25"/>
    <row r="506" s="21" customFormat="1" ht="15" customHeight="1" x14ac:dyDescent="0.25"/>
    <row r="507" s="21" customFormat="1" ht="15" customHeight="1" x14ac:dyDescent="0.25"/>
    <row r="508" s="21" customFormat="1" ht="15" customHeight="1" x14ac:dyDescent="0.25"/>
    <row r="509" s="21" customFormat="1" ht="15" customHeight="1" x14ac:dyDescent="0.25"/>
    <row r="510" s="21" customFormat="1" ht="15" customHeight="1" x14ac:dyDescent="0.25"/>
    <row r="511" s="21" customFormat="1" ht="15" customHeight="1" x14ac:dyDescent="0.25"/>
    <row r="512" s="21" customFormat="1" ht="15" customHeight="1" x14ac:dyDescent="0.25"/>
    <row r="513" s="21" customFormat="1" ht="15" customHeight="1" x14ac:dyDescent="0.25"/>
    <row r="514" s="21" customFormat="1" ht="15" customHeight="1" x14ac:dyDescent="0.25"/>
    <row r="515" s="21" customFormat="1" ht="15" customHeight="1" x14ac:dyDescent="0.25"/>
    <row r="516" s="21" customFormat="1" ht="15" customHeight="1" x14ac:dyDescent="0.25"/>
    <row r="517" s="21" customFormat="1" ht="15" customHeight="1" x14ac:dyDescent="0.25"/>
    <row r="518" s="21" customFormat="1" ht="15" customHeight="1" x14ac:dyDescent="0.25"/>
    <row r="519" s="21" customFormat="1" ht="15" customHeight="1" x14ac:dyDescent="0.25"/>
    <row r="520" s="21" customFormat="1" ht="15" customHeight="1" x14ac:dyDescent="0.25"/>
    <row r="521" s="21" customFormat="1" ht="15" customHeight="1" x14ac:dyDescent="0.25"/>
    <row r="522" s="21" customFormat="1" ht="15" customHeight="1" x14ac:dyDescent="0.25"/>
    <row r="523" s="21" customFormat="1" ht="15" customHeight="1" x14ac:dyDescent="0.25"/>
    <row r="524" s="21" customFormat="1" ht="15" customHeight="1" x14ac:dyDescent="0.25"/>
    <row r="525" s="21" customFormat="1" ht="15" customHeight="1" x14ac:dyDescent="0.25"/>
    <row r="526" s="21" customFormat="1" ht="15" customHeight="1" x14ac:dyDescent="0.25"/>
    <row r="527" s="21" customFormat="1" ht="15" customHeight="1" x14ac:dyDescent="0.25"/>
    <row r="528" s="21" customFormat="1" ht="15" customHeight="1" x14ac:dyDescent="0.25"/>
    <row r="529" s="21" customFormat="1" ht="15" customHeight="1" x14ac:dyDescent="0.25"/>
    <row r="530" s="21" customFormat="1" ht="15" customHeight="1" x14ac:dyDescent="0.25"/>
    <row r="531" s="21" customFormat="1" ht="15" customHeight="1" x14ac:dyDescent="0.25"/>
    <row r="532" s="21" customFormat="1" ht="15" customHeight="1" x14ac:dyDescent="0.25"/>
    <row r="533" s="21" customFormat="1" ht="15" customHeight="1" x14ac:dyDescent="0.25"/>
    <row r="534" s="21" customFormat="1" ht="15" customHeight="1" x14ac:dyDescent="0.25"/>
    <row r="535" s="21" customFormat="1" ht="15" customHeight="1" x14ac:dyDescent="0.25"/>
    <row r="536" s="21" customFormat="1" ht="15" customHeight="1" x14ac:dyDescent="0.25"/>
    <row r="537" s="21" customFormat="1" ht="15" customHeight="1" x14ac:dyDescent="0.25"/>
    <row r="538" s="21" customFormat="1" ht="15" customHeight="1" x14ac:dyDescent="0.25"/>
    <row r="539" s="21" customFormat="1" ht="15" customHeight="1" x14ac:dyDescent="0.25"/>
    <row r="540" s="21" customFormat="1" ht="15" customHeight="1" x14ac:dyDescent="0.25"/>
    <row r="541" s="21" customFormat="1" ht="15" customHeight="1" x14ac:dyDescent="0.25"/>
    <row r="542" s="21" customFormat="1" ht="15" customHeight="1" x14ac:dyDescent="0.25"/>
    <row r="543" s="21" customFormat="1" ht="15" customHeight="1" x14ac:dyDescent="0.25"/>
    <row r="544" s="21" customFormat="1" ht="15" customHeight="1" x14ac:dyDescent="0.25"/>
    <row r="545" s="21" customFormat="1" ht="15" customHeight="1" x14ac:dyDescent="0.25"/>
    <row r="546" s="21" customFormat="1" ht="15" customHeight="1" x14ac:dyDescent="0.25"/>
    <row r="547" s="21" customFormat="1" ht="15" customHeight="1" x14ac:dyDescent="0.25"/>
    <row r="548" s="21" customFormat="1" ht="15" customHeight="1" x14ac:dyDescent="0.25"/>
    <row r="549" s="21" customFormat="1" ht="15" customHeight="1" x14ac:dyDescent="0.25"/>
    <row r="550" s="21" customFormat="1" ht="15" customHeight="1" x14ac:dyDescent="0.25"/>
    <row r="551" s="21" customFormat="1" ht="15" customHeight="1" x14ac:dyDescent="0.25"/>
    <row r="552" s="21" customFormat="1" ht="15" customHeight="1" x14ac:dyDescent="0.25"/>
    <row r="553" s="21" customFormat="1" ht="15" customHeight="1" x14ac:dyDescent="0.25"/>
    <row r="554" s="21" customFormat="1" ht="15" customHeight="1" x14ac:dyDescent="0.25"/>
    <row r="555" s="21" customFormat="1" ht="15" customHeight="1" x14ac:dyDescent="0.25"/>
    <row r="556" s="21" customFormat="1" ht="15" customHeight="1" x14ac:dyDescent="0.25"/>
    <row r="557" s="21" customFormat="1" ht="15" customHeight="1" x14ac:dyDescent="0.25"/>
    <row r="558" s="21" customFormat="1" ht="15" customHeight="1" x14ac:dyDescent="0.25"/>
    <row r="559" s="21" customFormat="1" ht="15" customHeight="1" x14ac:dyDescent="0.25"/>
    <row r="560" s="21" customFormat="1" ht="15" customHeight="1" x14ac:dyDescent="0.25"/>
    <row r="561" s="21" customFormat="1" ht="15" customHeight="1" x14ac:dyDescent="0.25"/>
    <row r="562" s="21" customFormat="1" ht="15" customHeight="1" x14ac:dyDescent="0.25"/>
    <row r="563" s="21" customFormat="1" ht="15" customHeight="1" x14ac:dyDescent="0.25"/>
    <row r="564" s="21" customFormat="1" ht="15" customHeight="1" x14ac:dyDescent="0.25"/>
    <row r="565" s="21" customFormat="1" ht="15" customHeight="1" x14ac:dyDescent="0.25"/>
    <row r="566" s="21" customFormat="1" ht="15" customHeight="1" x14ac:dyDescent="0.25"/>
    <row r="567" s="21" customFormat="1" ht="15" customHeight="1" x14ac:dyDescent="0.25"/>
    <row r="568" s="21" customFormat="1" ht="15" customHeight="1" x14ac:dyDescent="0.25"/>
    <row r="569" s="21" customFormat="1" ht="15" customHeight="1" x14ac:dyDescent="0.25"/>
    <row r="570" s="21" customFormat="1" ht="15" customHeight="1" x14ac:dyDescent="0.25"/>
    <row r="571" s="21" customFormat="1" ht="15" customHeight="1" x14ac:dyDescent="0.25"/>
    <row r="572" s="21" customFormat="1" ht="15" customHeight="1" x14ac:dyDescent="0.25"/>
    <row r="573" s="21" customFormat="1" ht="15" customHeight="1" x14ac:dyDescent="0.25"/>
    <row r="574" s="21" customFormat="1" ht="15" customHeight="1" x14ac:dyDescent="0.25"/>
    <row r="575" s="21" customFormat="1" ht="15" customHeight="1" x14ac:dyDescent="0.25"/>
    <row r="576" s="21" customFormat="1" ht="15" customHeight="1" x14ac:dyDescent="0.25"/>
    <row r="577" s="21" customFormat="1" ht="15" customHeight="1" x14ac:dyDescent="0.25"/>
    <row r="578" s="21" customFormat="1" ht="15" customHeight="1" x14ac:dyDescent="0.25"/>
    <row r="579" s="21" customFormat="1" ht="15" customHeight="1" x14ac:dyDescent="0.25"/>
    <row r="580" s="21" customFormat="1" ht="15" customHeight="1" x14ac:dyDescent="0.25"/>
    <row r="581" s="21" customFormat="1" ht="15" customHeight="1" x14ac:dyDescent="0.25"/>
    <row r="582" s="21" customFormat="1" ht="15" customHeight="1" x14ac:dyDescent="0.25"/>
    <row r="583" s="21" customFormat="1" ht="15" customHeight="1" x14ac:dyDescent="0.25"/>
    <row r="584" s="21" customFormat="1" ht="15" customHeight="1" x14ac:dyDescent="0.25"/>
    <row r="585" s="21" customFormat="1" ht="15" customHeight="1" x14ac:dyDescent="0.25"/>
    <row r="586" s="21" customFormat="1" ht="15" customHeight="1" x14ac:dyDescent="0.25"/>
    <row r="587" s="21" customFormat="1" ht="15" customHeight="1" x14ac:dyDescent="0.25"/>
    <row r="588" s="21" customFormat="1" ht="15" customHeight="1" x14ac:dyDescent="0.25"/>
    <row r="589" s="21" customFormat="1" ht="15" customHeight="1" x14ac:dyDescent="0.25"/>
    <row r="590" s="21" customFormat="1" ht="15" customHeight="1" x14ac:dyDescent="0.25"/>
    <row r="591" s="21" customFormat="1" ht="15" customHeight="1" x14ac:dyDescent="0.25"/>
    <row r="592" s="21" customFormat="1" ht="15" customHeight="1" x14ac:dyDescent="0.25"/>
    <row r="593" s="21" customFormat="1" ht="15" customHeight="1" x14ac:dyDescent="0.25"/>
    <row r="594" s="21" customFormat="1" ht="15" customHeight="1" x14ac:dyDescent="0.25"/>
    <row r="595" s="21" customFormat="1" ht="15" customHeight="1" x14ac:dyDescent="0.25"/>
    <row r="596" s="21" customFormat="1" ht="15" customHeight="1" x14ac:dyDescent="0.25"/>
    <row r="597" s="21" customFormat="1" ht="15" customHeight="1" x14ac:dyDescent="0.25"/>
    <row r="598" s="21" customFormat="1" ht="15" customHeight="1" x14ac:dyDescent="0.25"/>
    <row r="599" s="21" customFormat="1" ht="15" customHeight="1" x14ac:dyDescent="0.25"/>
    <row r="600" s="21" customFormat="1" ht="15" customHeight="1" x14ac:dyDescent="0.25"/>
    <row r="601" s="21" customFormat="1" ht="15" customHeight="1" x14ac:dyDescent="0.25"/>
    <row r="602" s="21" customFormat="1" ht="15" customHeight="1" x14ac:dyDescent="0.25"/>
    <row r="603" s="21" customFormat="1" ht="15" customHeight="1" x14ac:dyDescent="0.25"/>
    <row r="604" s="21" customFormat="1" ht="15" customHeight="1" x14ac:dyDescent="0.25"/>
    <row r="605" s="21" customFormat="1" ht="15" customHeight="1" x14ac:dyDescent="0.25"/>
    <row r="606" s="21" customFormat="1" ht="15" customHeight="1" x14ac:dyDescent="0.25"/>
    <row r="607" s="21" customFormat="1" ht="15" customHeight="1" x14ac:dyDescent="0.25"/>
    <row r="608" s="21" customFormat="1" ht="15" customHeight="1" x14ac:dyDescent="0.25"/>
    <row r="609" s="21" customFormat="1" ht="15" customHeight="1" x14ac:dyDescent="0.25"/>
    <row r="610" s="21" customFormat="1" ht="15" customHeight="1" x14ac:dyDescent="0.25"/>
    <row r="611" s="21" customFormat="1" ht="15" customHeight="1" x14ac:dyDescent="0.25"/>
    <row r="612" s="21" customFormat="1" ht="15" customHeight="1" x14ac:dyDescent="0.25"/>
    <row r="613" s="21" customFormat="1" ht="15" customHeight="1" x14ac:dyDescent="0.25"/>
    <row r="614" s="21" customFormat="1" ht="15" customHeight="1" x14ac:dyDescent="0.25"/>
    <row r="615" s="21" customFormat="1" ht="15" customHeight="1" x14ac:dyDescent="0.25"/>
    <row r="616" s="21" customFormat="1" ht="15" customHeight="1" x14ac:dyDescent="0.25"/>
    <row r="617" s="21" customFormat="1" ht="15" customHeight="1" x14ac:dyDescent="0.25"/>
    <row r="618" s="21" customFormat="1" ht="15" customHeight="1" x14ac:dyDescent="0.25"/>
    <row r="619" s="21" customFormat="1" ht="15" customHeight="1" x14ac:dyDescent="0.25"/>
    <row r="620" s="21" customFormat="1" ht="15" customHeight="1" x14ac:dyDescent="0.25"/>
    <row r="621" s="21" customFormat="1" ht="15" customHeight="1" x14ac:dyDescent="0.25"/>
    <row r="622" s="21" customFormat="1" ht="15" customHeight="1" x14ac:dyDescent="0.25"/>
    <row r="623" s="21" customFormat="1" ht="15" customHeight="1" x14ac:dyDescent="0.25"/>
    <row r="624" s="21" customFormat="1" ht="15" customHeight="1" x14ac:dyDescent="0.25"/>
    <row r="625" s="21" customFormat="1" ht="15" customHeight="1" x14ac:dyDescent="0.25"/>
    <row r="626" s="21" customFormat="1" ht="15" customHeight="1" x14ac:dyDescent="0.25"/>
    <row r="627" s="21" customFormat="1" ht="15" customHeight="1" x14ac:dyDescent="0.25"/>
    <row r="628" s="21" customFormat="1" ht="15" customHeight="1" x14ac:dyDescent="0.25"/>
    <row r="629" s="21" customFormat="1" ht="15" customHeight="1" x14ac:dyDescent="0.25"/>
    <row r="630" s="21" customFormat="1" ht="15" customHeight="1" x14ac:dyDescent="0.25"/>
    <row r="631" s="21" customFormat="1" ht="15" customHeight="1" x14ac:dyDescent="0.25"/>
    <row r="632" s="21" customFormat="1" ht="15" customHeight="1" x14ac:dyDescent="0.25"/>
    <row r="633" s="21" customFormat="1" ht="15" customHeight="1" x14ac:dyDescent="0.25"/>
    <row r="634" s="21" customFormat="1" ht="15" customHeight="1" x14ac:dyDescent="0.25"/>
    <row r="635" s="21" customFormat="1" ht="15" customHeight="1" x14ac:dyDescent="0.25"/>
    <row r="636" s="21" customFormat="1" ht="15" customHeight="1" x14ac:dyDescent="0.25"/>
    <row r="637" s="21" customFormat="1" ht="15" customHeight="1" x14ac:dyDescent="0.25"/>
    <row r="638" s="21" customFormat="1" ht="15" customHeight="1" x14ac:dyDescent="0.25"/>
    <row r="639" s="21" customFormat="1" ht="15" customHeight="1" x14ac:dyDescent="0.25"/>
    <row r="640" s="21" customFormat="1" ht="15" customHeight="1" x14ac:dyDescent="0.25"/>
    <row r="641" s="21" customFormat="1" ht="15" customHeight="1" x14ac:dyDescent="0.25"/>
    <row r="642" s="21" customFormat="1" ht="15" customHeight="1" x14ac:dyDescent="0.25"/>
    <row r="643" s="21" customFormat="1" ht="15" customHeight="1" x14ac:dyDescent="0.25"/>
    <row r="644" s="21" customFormat="1" ht="15" customHeight="1" x14ac:dyDescent="0.25"/>
    <row r="645" s="21" customFormat="1" ht="15" customHeight="1" x14ac:dyDescent="0.25"/>
    <row r="646" s="21" customFormat="1" ht="15" customHeight="1" x14ac:dyDescent="0.25"/>
    <row r="647" s="21" customFormat="1" ht="15" customHeight="1" x14ac:dyDescent="0.25"/>
    <row r="648" s="21" customFormat="1" ht="15" customHeight="1" x14ac:dyDescent="0.25"/>
    <row r="649" s="21" customFormat="1" ht="15" customHeight="1" x14ac:dyDescent="0.25"/>
    <row r="650" s="21" customFormat="1" ht="15" customHeight="1" x14ac:dyDescent="0.25"/>
    <row r="651" s="21" customFormat="1" ht="15" customHeight="1" x14ac:dyDescent="0.25"/>
    <row r="652" s="21" customFormat="1" ht="15" customHeight="1" x14ac:dyDescent="0.25"/>
    <row r="653" s="21" customFormat="1" ht="15" customHeight="1" x14ac:dyDescent="0.25"/>
    <row r="654" s="21" customFormat="1" ht="15" customHeight="1" x14ac:dyDescent="0.25"/>
    <row r="655" s="21" customFormat="1" ht="15" customHeight="1" x14ac:dyDescent="0.25"/>
    <row r="656" s="21" customFormat="1" ht="15" customHeight="1" x14ac:dyDescent="0.25"/>
    <row r="657" s="21" customFormat="1" ht="15" customHeight="1" x14ac:dyDescent="0.25"/>
    <row r="658" s="21" customFormat="1" ht="15" customHeight="1" x14ac:dyDescent="0.25"/>
    <row r="659" s="21" customFormat="1" ht="15" customHeight="1" x14ac:dyDescent="0.25"/>
    <row r="660" s="21" customFormat="1" ht="15" customHeight="1" x14ac:dyDescent="0.25"/>
    <row r="661" s="21" customFormat="1" ht="15" customHeight="1" x14ac:dyDescent="0.25"/>
    <row r="662" s="21" customFormat="1" ht="15" customHeight="1" x14ac:dyDescent="0.25"/>
    <row r="663" s="21" customFormat="1" ht="15" customHeight="1" x14ac:dyDescent="0.25"/>
    <row r="664" s="21" customFormat="1" ht="15" customHeight="1" x14ac:dyDescent="0.25"/>
    <row r="665" s="21" customFormat="1" ht="15" customHeight="1" x14ac:dyDescent="0.25"/>
    <row r="666" s="21" customFormat="1" ht="15" customHeight="1" x14ac:dyDescent="0.25"/>
    <row r="667" s="21" customFormat="1" ht="15" customHeight="1" x14ac:dyDescent="0.25"/>
    <row r="668" s="21" customFormat="1" ht="15" customHeight="1" x14ac:dyDescent="0.25"/>
    <row r="669" s="21" customFormat="1" ht="15" customHeight="1" x14ac:dyDescent="0.25"/>
    <row r="670" s="21" customFormat="1" ht="15" customHeight="1" x14ac:dyDescent="0.25"/>
    <row r="671" s="21" customFormat="1" ht="15" customHeight="1" x14ac:dyDescent="0.25"/>
    <row r="672" s="21" customFormat="1" ht="15" customHeight="1" x14ac:dyDescent="0.25"/>
    <row r="673" s="21" customFormat="1" ht="15" customHeight="1" x14ac:dyDescent="0.25"/>
    <row r="674" s="21" customFormat="1" ht="15" customHeight="1" x14ac:dyDescent="0.25"/>
    <row r="675" s="21" customFormat="1" ht="15" customHeight="1" x14ac:dyDescent="0.25"/>
    <row r="676" s="21" customFormat="1" ht="15" customHeight="1" x14ac:dyDescent="0.25"/>
    <row r="677" s="21" customFormat="1" ht="15" customHeight="1" x14ac:dyDescent="0.25"/>
    <row r="678" s="21" customFormat="1" ht="15" customHeight="1" x14ac:dyDescent="0.25"/>
    <row r="679" s="21" customFormat="1" ht="15" customHeight="1" x14ac:dyDescent="0.25"/>
    <row r="680" s="21" customFormat="1" ht="15" customHeight="1" x14ac:dyDescent="0.25"/>
    <row r="681" s="21" customFormat="1" ht="15" customHeight="1" x14ac:dyDescent="0.25"/>
    <row r="682" s="21" customFormat="1" ht="15" customHeight="1" x14ac:dyDescent="0.25"/>
    <row r="683" s="21" customFormat="1" ht="15" customHeight="1" x14ac:dyDescent="0.25"/>
    <row r="684" s="21" customFormat="1" ht="15" customHeight="1" x14ac:dyDescent="0.25"/>
    <row r="685" s="21" customFormat="1" ht="15" customHeight="1" x14ac:dyDescent="0.25"/>
    <row r="686" s="21" customFormat="1" ht="15" customHeight="1" x14ac:dyDescent="0.25"/>
    <row r="687" s="21" customFormat="1" ht="15" customHeight="1" x14ac:dyDescent="0.25"/>
    <row r="688" s="21" customFormat="1" ht="15" customHeight="1" x14ac:dyDescent="0.25"/>
    <row r="689" s="21" customFormat="1" ht="15" customHeight="1" x14ac:dyDescent="0.25"/>
    <row r="690" s="21" customFormat="1" ht="15" customHeight="1" x14ac:dyDescent="0.25"/>
    <row r="691" s="21" customFormat="1" ht="15" customHeight="1" x14ac:dyDescent="0.25"/>
    <row r="692" s="21" customFormat="1" ht="15" customHeight="1" x14ac:dyDescent="0.25"/>
    <row r="693" s="21" customFormat="1" ht="15" customHeight="1" x14ac:dyDescent="0.25"/>
    <row r="694" s="21" customFormat="1" ht="15" customHeight="1" x14ac:dyDescent="0.25"/>
    <row r="695" s="21" customFormat="1" ht="15" customHeight="1" x14ac:dyDescent="0.25"/>
    <row r="696" s="21" customFormat="1" ht="15" customHeight="1" x14ac:dyDescent="0.25"/>
    <row r="697" s="21" customFormat="1" ht="15" customHeight="1" x14ac:dyDescent="0.25"/>
    <row r="698" s="21" customFormat="1" ht="15" customHeight="1" x14ac:dyDescent="0.25"/>
    <row r="699" s="21" customFormat="1" ht="15" customHeight="1" x14ac:dyDescent="0.25"/>
    <row r="700" s="21" customFormat="1" ht="15" customHeight="1" x14ac:dyDescent="0.25"/>
    <row r="701" s="21" customFormat="1" ht="15" customHeight="1" x14ac:dyDescent="0.25"/>
    <row r="702" s="21" customFormat="1" ht="15" customHeight="1" x14ac:dyDescent="0.25"/>
    <row r="703" s="21" customFormat="1" ht="15" customHeight="1" x14ac:dyDescent="0.25"/>
    <row r="704" s="21" customFormat="1" ht="15" customHeight="1" x14ac:dyDescent="0.25"/>
    <row r="705" s="21" customFormat="1" ht="15" customHeight="1" x14ac:dyDescent="0.25"/>
    <row r="706" s="21" customFormat="1" ht="15" customHeight="1" x14ac:dyDescent="0.25"/>
    <row r="707" s="21" customFormat="1" ht="15" customHeight="1" x14ac:dyDescent="0.25"/>
    <row r="708" s="21" customFormat="1" ht="15" customHeight="1" x14ac:dyDescent="0.25"/>
    <row r="709" s="21" customFormat="1" ht="15" customHeight="1" x14ac:dyDescent="0.25"/>
    <row r="710" s="21" customFormat="1" ht="15" customHeight="1" x14ac:dyDescent="0.25"/>
    <row r="711" s="21" customFormat="1" ht="15" customHeight="1" x14ac:dyDescent="0.25"/>
    <row r="712" s="21" customFormat="1" ht="15" customHeight="1" x14ac:dyDescent="0.25"/>
    <row r="713" s="21" customFormat="1" ht="15" customHeight="1" x14ac:dyDescent="0.25"/>
    <row r="714" s="21" customFormat="1" ht="15" customHeight="1" x14ac:dyDescent="0.25"/>
    <row r="715" s="21" customFormat="1" ht="15" customHeight="1" x14ac:dyDescent="0.25"/>
    <row r="716" s="21" customFormat="1" ht="15" customHeight="1" x14ac:dyDescent="0.25"/>
    <row r="717" s="21" customFormat="1" ht="15" customHeight="1" x14ac:dyDescent="0.25"/>
    <row r="718" s="21" customFormat="1" ht="15" customHeight="1" x14ac:dyDescent="0.25"/>
    <row r="719" s="21" customFormat="1" ht="15" customHeight="1" x14ac:dyDescent="0.25"/>
    <row r="720" s="21" customFormat="1" ht="15" customHeight="1" x14ac:dyDescent="0.25"/>
    <row r="721" s="21" customFormat="1" ht="15" customHeight="1" x14ac:dyDescent="0.25"/>
    <row r="722" s="21" customFormat="1" ht="15" customHeight="1" x14ac:dyDescent="0.25"/>
    <row r="723" s="21" customFormat="1" ht="15" customHeight="1" x14ac:dyDescent="0.25"/>
    <row r="724" s="21" customFormat="1" ht="15" customHeight="1" x14ac:dyDescent="0.25"/>
    <row r="725" s="21" customFormat="1" ht="15" customHeight="1" x14ac:dyDescent="0.25"/>
    <row r="726" s="21" customFormat="1" ht="15" customHeight="1" x14ac:dyDescent="0.25"/>
    <row r="727" s="21" customFormat="1" ht="15" customHeight="1" x14ac:dyDescent="0.25"/>
    <row r="728" s="21" customFormat="1" ht="15" customHeight="1" x14ac:dyDescent="0.25"/>
    <row r="729" s="21" customFormat="1" ht="15" customHeight="1" x14ac:dyDescent="0.25"/>
    <row r="730" s="21" customFormat="1" ht="15" customHeight="1" x14ac:dyDescent="0.25"/>
    <row r="731" s="21" customFormat="1" ht="15" customHeight="1" x14ac:dyDescent="0.25"/>
    <row r="732" s="21" customFormat="1" ht="15" customHeight="1" x14ac:dyDescent="0.25"/>
    <row r="733" s="21" customFormat="1" ht="15" customHeight="1" x14ac:dyDescent="0.25"/>
    <row r="734" s="21" customFormat="1" ht="15" customHeight="1" x14ac:dyDescent="0.25"/>
    <row r="735" s="21" customFormat="1" ht="15" customHeight="1" x14ac:dyDescent="0.25"/>
    <row r="736" s="21" customFormat="1" ht="15" customHeight="1" x14ac:dyDescent="0.25"/>
    <row r="737" s="21" customFormat="1" ht="15" customHeight="1" x14ac:dyDescent="0.25"/>
    <row r="738" s="21" customFormat="1" ht="15" customHeight="1" x14ac:dyDescent="0.25"/>
    <row r="739" s="21" customFormat="1" ht="15" customHeight="1" x14ac:dyDescent="0.25"/>
    <row r="740" s="21" customFormat="1" ht="15" customHeight="1" x14ac:dyDescent="0.25"/>
    <row r="741" s="21" customFormat="1" ht="15" customHeight="1" x14ac:dyDescent="0.25"/>
    <row r="742" s="21" customFormat="1" ht="15" customHeight="1" x14ac:dyDescent="0.25"/>
    <row r="743" s="21" customFormat="1" ht="15" customHeight="1" x14ac:dyDescent="0.25"/>
    <row r="744" s="21" customFormat="1" ht="15" customHeight="1" x14ac:dyDescent="0.25"/>
    <row r="745" s="21" customFormat="1" ht="15" customHeight="1" x14ac:dyDescent="0.25"/>
    <row r="746" s="21" customFormat="1" ht="15" customHeight="1" x14ac:dyDescent="0.25"/>
    <row r="747" s="21" customFormat="1" ht="15" customHeight="1" x14ac:dyDescent="0.25"/>
    <row r="748" s="21" customFormat="1" ht="15" customHeight="1" x14ac:dyDescent="0.25"/>
    <row r="749" s="21" customFormat="1" ht="15" customHeight="1" x14ac:dyDescent="0.25"/>
    <row r="750" s="21" customFormat="1" ht="15" customHeight="1" x14ac:dyDescent="0.25"/>
    <row r="751" s="21" customFormat="1" ht="15" customHeight="1" x14ac:dyDescent="0.25"/>
    <row r="752" s="21" customFormat="1" ht="15" customHeight="1" x14ac:dyDescent="0.25"/>
    <row r="753" s="21" customFormat="1" ht="15" customHeight="1" x14ac:dyDescent="0.25"/>
    <row r="754" s="21" customFormat="1" ht="15" customHeight="1" x14ac:dyDescent="0.25"/>
    <row r="755" s="21" customFormat="1" ht="15" customHeight="1" x14ac:dyDescent="0.25"/>
    <row r="756" s="21" customFormat="1" ht="15" customHeight="1" x14ac:dyDescent="0.25"/>
    <row r="757" s="21" customFormat="1" ht="15" customHeight="1" x14ac:dyDescent="0.25"/>
    <row r="758" s="21" customFormat="1" ht="15" customHeight="1" x14ac:dyDescent="0.25"/>
    <row r="759" s="21" customFormat="1" ht="15" customHeight="1" x14ac:dyDescent="0.25"/>
    <row r="760" s="21" customFormat="1" ht="15" customHeight="1" x14ac:dyDescent="0.25"/>
    <row r="761" s="21" customFormat="1" ht="15" customHeight="1" x14ac:dyDescent="0.25"/>
    <row r="762" s="21" customFormat="1" ht="15" customHeight="1" x14ac:dyDescent="0.25"/>
    <row r="763" s="21" customFormat="1" ht="15" customHeight="1" x14ac:dyDescent="0.25"/>
    <row r="764" s="21" customFormat="1" ht="15" customHeight="1" x14ac:dyDescent="0.25"/>
    <row r="765" s="21" customFormat="1" ht="15" customHeight="1" x14ac:dyDescent="0.25"/>
    <row r="766" s="21" customFormat="1" ht="15" customHeight="1" x14ac:dyDescent="0.25"/>
    <row r="767" s="21" customFormat="1" ht="15" customHeight="1" x14ac:dyDescent="0.25"/>
    <row r="768" s="21" customFormat="1" ht="15" customHeight="1" x14ac:dyDescent="0.25"/>
    <row r="769" s="21" customFormat="1" ht="15" customHeight="1" x14ac:dyDescent="0.25"/>
    <row r="770" s="21" customFormat="1" ht="15" customHeight="1" x14ac:dyDescent="0.25"/>
    <row r="771" s="21" customFormat="1" ht="15" customHeight="1" x14ac:dyDescent="0.25"/>
    <row r="772" s="21" customFormat="1" ht="15" customHeight="1" x14ac:dyDescent="0.25"/>
    <row r="773" s="21" customFormat="1" ht="15" customHeight="1" x14ac:dyDescent="0.25"/>
    <row r="774" s="21" customFormat="1" ht="15" customHeight="1" x14ac:dyDescent="0.25"/>
    <row r="775" s="21" customFormat="1" ht="15" customHeight="1" x14ac:dyDescent="0.25"/>
    <row r="776" s="21" customFormat="1" ht="15" customHeight="1" x14ac:dyDescent="0.25"/>
    <row r="777" s="21" customFormat="1" ht="15" customHeight="1" x14ac:dyDescent="0.25"/>
    <row r="778" s="21" customFormat="1" ht="15" customHeight="1" x14ac:dyDescent="0.25"/>
    <row r="779" s="21" customFormat="1" ht="15" customHeight="1" x14ac:dyDescent="0.25"/>
    <row r="780" s="21" customFormat="1" ht="15" customHeight="1" x14ac:dyDescent="0.25"/>
    <row r="781" s="21" customFormat="1" ht="15" customHeight="1" x14ac:dyDescent="0.25"/>
    <row r="782" s="21" customFormat="1" ht="15" customHeight="1" x14ac:dyDescent="0.25"/>
    <row r="783" s="21" customFormat="1" ht="15" customHeight="1" x14ac:dyDescent="0.25"/>
    <row r="784" s="21" customFormat="1" ht="15" customHeight="1" x14ac:dyDescent="0.25"/>
    <row r="785" s="21" customFormat="1" ht="15" customHeight="1" x14ac:dyDescent="0.25"/>
    <row r="786" s="21" customFormat="1" ht="15" customHeight="1" x14ac:dyDescent="0.25"/>
    <row r="787" s="21" customFormat="1" ht="15" customHeight="1" x14ac:dyDescent="0.25"/>
    <row r="788" s="21" customFormat="1" ht="15" customHeight="1" x14ac:dyDescent="0.25"/>
    <row r="789" s="21" customFormat="1" ht="15" customHeight="1" x14ac:dyDescent="0.25"/>
    <row r="790" s="21" customFormat="1" ht="15" customHeight="1" x14ac:dyDescent="0.25"/>
    <row r="791" s="21" customFormat="1" ht="15" customHeight="1" x14ac:dyDescent="0.25"/>
    <row r="792" s="21" customFormat="1" ht="15" customHeight="1" x14ac:dyDescent="0.25"/>
    <row r="793" s="21" customFormat="1" ht="15" customHeight="1" x14ac:dyDescent="0.25"/>
    <row r="794" s="21" customFormat="1" ht="15" customHeight="1" x14ac:dyDescent="0.25"/>
    <row r="795" s="21" customFormat="1" ht="15" customHeight="1" x14ac:dyDescent="0.25"/>
    <row r="796" s="21" customFormat="1" ht="15" customHeight="1" x14ac:dyDescent="0.25"/>
    <row r="797" s="21" customFormat="1" ht="15" customHeight="1" x14ac:dyDescent="0.25"/>
    <row r="798" s="21" customFormat="1" ht="15" customHeight="1" x14ac:dyDescent="0.25"/>
    <row r="799" s="21" customFormat="1" ht="15" customHeight="1" x14ac:dyDescent="0.25"/>
    <row r="800" s="21" customFormat="1" ht="15" customHeight="1" x14ac:dyDescent="0.25"/>
    <row r="801" s="21" customFormat="1" ht="15" customHeight="1" x14ac:dyDescent="0.25"/>
    <row r="802" s="21" customFormat="1" ht="15" customHeight="1" x14ac:dyDescent="0.25"/>
    <row r="803" s="21" customFormat="1" ht="15" customHeight="1" x14ac:dyDescent="0.25"/>
    <row r="804" s="21" customFormat="1" ht="15" customHeight="1" x14ac:dyDescent="0.25"/>
    <row r="805" s="21" customFormat="1" ht="15" customHeight="1" x14ac:dyDescent="0.25"/>
    <row r="806" s="21" customFormat="1" ht="15" customHeight="1" x14ac:dyDescent="0.25"/>
    <row r="807" s="21" customFormat="1" ht="15" customHeight="1" x14ac:dyDescent="0.25"/>
    <row r="808" s="21" customFormat="1" ht="15" customHeight="1" x14ac:dyDescent="0.25"/>
    <row r="809" s="21" customFormat="1" ht="15" customHeight="1" x14ac:dyDescent="0.25"/>
    <row r="810" s="21" customFormat="1" ht="15" customHeight="1" x14ac:dyDescent="0.25"/>
    <row r="811" s="21" customFormat="1" ht="15" customHeight="1" x14ac:dyDescent="0.25"/>
    <row r="812" s="21" customFormat="1" ht="15" customHeight="1" x14ac:dyDescent="0.25"/>
    <row r="813" s="21" customFormat="1" ht="15" customHeight="1" x14ac:dyDescent="0.25"/>
    <row r="814" s="21" customFormat="1" ht="15" customHeight="1" x14ac:dyDescent="0.25"/>
    <row r="815" s="21" customFormat="1" ht="15" customHeight="1" x14ac:dyDescent="0.25"/>
    <row r="816" s="21" customFormat="1" ht="15" customHeight="1" x14ac:dyDescent="0.25"/>
    <row r="817" s="21" customFormat="1" ht="15" customHeight="1" x14ac:dyDescent="0.25"/>
    <row r="818" s="21" customFormat="1" ht="15" customHeight="1" x14ac:dyDescent="0.25"/>
    <row r="819" s="21" customFormat="1" ht="15" customHeight="1" x14ac:dyDescent="0.25"/>
    <row r="820" s="21" customFormat="1" ht="15" customHeight="1" x14ac:dyDescent="0.25"/>
    <row r="821" s="21" customFormat="1" ht="15" customHeight="1" x14ac:dyDescent="0.25"/>
    <row r="822" s="21" customFormat="1" ht="15" customHeight="1" x14ac:dyDescent="0.25"/>
    <row r="823" s="21" customFormat="1" ht="15" customHeight="1" x14ac:dyDescent="0.25"/>
    <row r="824" s="21" customFormat="1" ht="15" customHeight="1" x14ac:dyDescent="0.25"/>
    <row r="825" s="21" customFormat="1" ht="15" customHeight="1" x14ac:dyDescent="0.25"/>
    <row r="826" s="21" customFormat="1" ht="15" customHeight="1" x14ac:dyDescent="0.25"/>
    <row r="827" s="21" customFormat="1" ht="15" customHeight="1" x14ac:dyDescent="0.25"/>
    <row r="828" s="21" customFormat="1" ht="15" customHeight="1" x14ac:dyDescent="0.25"/>
    <row r="829" s="21" customFormat="1" ht="15" customHeight="1" x14ac:dyDescent="0.25"/>
    <row r="830" s="21" customFormat="1" ht="15" customHeight="1" x14ac:dyDescent="0.25"/>
    <row r="831" s="21" customFormat="1" ht="15" customHeight="1" x14ac:dyDescent="0.25"/>
    <row r="832" s="21" customFormat="1" ht="15" customHeight="1" x14ac:dyDescent="0.25"/>
    <row r="833" s="21" customFormat="1" ht="15" customHeight="1" x14ac:dyDescent="0.25"/>
    <row r="834" s="21" customFormat="1" ht="15" customHeight="1" x14ac:dyDescent="0.25"/>
    <row r="835" s="21" customFormat="1" ht="15" customHeight="1" x14ac:dyDescent="0.25"/>
    <row r="836" s="21" customFormat="1" ht="15" customHeight="1" x14ac:dyDescent="0.25"/>
    <row r="837" s="21" customFormat="1" ht="15" customHeight="1" x14ac:dyDescent="0.25"/>
    <row r="838" s="21" customFormat="1" ht="15" customHeight="1" x14ac:dyDescent="0.25"/>
    <row r="839" s="21" customFormat="1" ht="15" customHeight="1" x14ac:dyDescent="0.25"/>
    <row r="840" s="21" customFormat="1" ht="15" customHeight="1" x14ac:dyDescent="0.25"/>
    <row r="841" s="21" customFormat="1" ht="15" customHeight="1" x14ac:dyDescent="0.25"/>
    <row r="842" s="21" customFormat="1" ht="15" customHeight="1" x14ac:dyDescent="0.25"/>
    <row r="843" s="21" customFormat="1" ht="15" customHeight="1" x14ac:dyDescent="0.25"/>
    <row r="844" s="21" customFormat="1" ht="15" customHeight="1" x14ac:dyDescent="0.25"/>
    <row r="845" s="21" customFormat="1" ht="15" customHeight="1" x14ac:dyDescent="0.25"/>
    <row r="846" s="21" customFormat="1" ht="15" customHeight="1" x14ac:dyDescent="0.25"/>
    <row r="847" s="21" customFormat="1" ht="15" customHeight="1" x14ac:dyDescent="0.25"/>
    <row r="848" s="21" customFormat="1" ht="15" customHeight="1" x14ac:dyDescent="0.25"/>
    <row r="849" s="21" customFormat="1" ht="15" customHeight="1" x14ac:dyDescent="0.25"/>
    <row r="850" s="21" customFormat="1" ht="15" customHeight="1" x14ac:dyDescent="0.25"/>
    <row r="851" s="21" customFormat="1" ht="15" customHeight="1" x14ac:dyDescent="0.25"/>
    <row r="852" s="21" customFormat="1" ht="15" customHeight="1" x14ac:dyDescent="0.25"/>
    <row r="853" s="21" customFormat="1" ht="15" customHeight="1" x14ac:dyDescent="0.25"/>
    <row r="854" s="21" customFormat="1" ht="15" customHeight="1" x14ac:dyDescent="0.25"/>
    <row r="855" s="21" customFormat="1" ht="15" customHeight="1" x14ac:dyDescent="0.25"/>
    <row r="856" s="21" customFormat="1" ht="15" customHeight="1" x14ac:dyDescent="0.25"/>
    <row r="857" s="21" customFormat="1" ht="15" customHeight="1" x14ac:dyDescent="0.25"/>
    <row r="858" s="21" customFormat="1" ht="15" customHeight="1" x14ac:dyDescent="0.25"/>
    <row r="859" s="21" customFormat="1" ht="15" customHeight="1" x14ac:dyDescent="0.25"/>
    <row r="860" s="21" customFormat="1" ht="15" customHeight="1" x14ac:dyDescent="0.25"/>
    <row r="861" s="21" customFormat="1" ht="15" customHeight="1" x14ac:dyDescent="0.25"/>
    <row r="862" s="21" customFormat="1" ht="15" customHeight="1" x14ac:dyDescent="0.25"/>
    <row r="863" s="21" customFormat="1" ht="15" customHeight="1" x14ac:dyDescent="0.25"/>
    <row r="864" s="21" customFormat="1" ht="15" customHeight="1" x14ac:dyDescent="0.25"/>
    <row r="865" s="21" customFormat="1" ht="15" customHeight="1" x14ac:dyDescent="0.25"/>
    <row r="866" s="21" customFormat="1" ht="15" customHeight="1" x14ac:dyDescent="0.25"/>
    <row r="867" s="21" customFormat="1" ht="15" customHeight="1" x14ac:dyDescent="0.25"/>
    <row r="868" s="21" customFormat="1" ht="15" customHeight="1" x14ac:dyDescent="0.25"/>
    <row r="869" s="21" customFormat="1" ht="15" customHeight="1" x14ac:dyDescent="0.25"/>
    <row r="870" s="21" customFormat="1" ht="15" customHeight="1" x14ac:dyDescent="0.25"/>
    <row r="871" s="21" customFormat="1" ht="15" customHeight="1" x14ac:dyDescent="0.25"/>
    <row r="872" s="21" customFormat="1" ht="15" customHeight="1" x14ac:dyDescent="0.25"/>
    <row r="873" s="21" customFormat="1" ht="15" customHeight="1" x14ac:dyDescent="0.25"/>
    <row r="874" s="21" customFormat="1" ht="15" customHeight="1" x14ac:dyDescent="0.25"/>
    <row r="875" s="21" customFormat="1" ht="15" customHeight="1" x14ac:dyDescent="0.25"/>
    <row r="876" s="21" customFormat="1" ht="15" customHeight="1" x14ac:dyDescent="0.25"/>
    <row r="877" s="21" customFormat="1" ht="15" customHeight="1" x14ac:dyDescent="0.25"/>
    <row r="878" s="21" customFormat="1" ht="15" customHeight="1" x14ac:dyDescent="0.25"/>
    <row r="879" s="21" customFormat="1" ht="15" customHeight="1" x14ac:dyDescent="0.25"/>
    <row r="880" s="21" customFormat="1" ht="15" customHeight="1" x14ac:dyDescent="0.25"/>
    <row r="881" s="21" customFormat="1" ht="15" customHeight="1" x14ac:dyDescent="0.25"/>
    <row r="882" s="21" customFormat="1" ht="15" customHeight="1" x14ac:dyDescent="0.25"/>
    <row r="883" s="21" customFormat="1" ht="15" customHeight="1" x14ac:dyDescent="0.25"/>
    <row r="884" s="21" customFormat="1" ht="15" customHeight="1" x14ac:dyDescent="0.25"/>
    <row r="885" s="21" customFormat="1" ht="15" customHeight="1" x14ac:dyDescent="0.25"/>
    <row r="886" s="21" customFormat="1" ht="15" customHeight="1" x14ac:dyDescent="0.25"/>
    <row r="887" s="21" customFormat="1" ht="15" customHeight="1" x14ac:dyDescent="0.25"/>
    <row r="888" s="21" customFormat="1" ht="15" customHeight="1" x14ac:dyDescent="0.25"/>
    <row r="889" s="21" customFormat="1" ht="15" customHeight="1" x14ac:dyDescent="0.25"/>
    <row r="890" s="21" customFormat="1" ht="15" customHeight="1" x14ac:dyDescent="0.25"/>
    <row r="891" s="21" customFormat="1" ht="15" customHeight="1" x14ac:dyDescent="0.25"/>
    <row r="892" s="21" customFormat="1" ht="15" customHeight="1" x14ac:dyDescent="0.25"/>
    <row r="893" s="21" customFormat="1" ht="15" customHeight="1" x14ac:dyDescent="0.25"/>
    <row r="894" s="21" customFormat="1" ht="15" customHeight="1" x14ac:dyDescent="0.25"/>
    <row r="895" s="21" customFormat="1" ht="15" customHeight="1" x14ac:dyDescent="0.25"/>
    <row r="896" s="21" customFormat="1" ht="15" customHeight="1" x14ac:dyDescent="0.25"/>
    <row r="897" s="21" customFormat="1" ht="15" customHeight="1" x14ac:dyDescent="0.25"/>
    <row r="898" s="21" customFormat="1" ht="15" customHeight="1" x14ac:dyDescent="0.25"/>
    <row r="899" s="21" customFormat="1" ht="15" customHeight="1" x14ac:dyDescent="0.25"/>
    <row r="900" s="21" customFormat="1" ht="15" customHeight="1" x14ac:dyDescent="0.25"/>
    <row r="901" s="21" customFormat="1" ht="15" customHeight="1" x14ac:dyDescent="0.25"/>
    <row r="902" s="21" customFormat="1" ht="15" customHeight="1" x14ac:dyDescent="0.25"/>
    <row r="903" s="21" customFormat="1" ht="15" customHeight="1" x14ac:dyDescent="0.25"/>
    <row r="904" s="21" customFormat="1" ht="15" customHeight="1" x14ac:dyDescent="0.25"/>
    <row r="905" s="21" customFormat="1" ht="15" customHeight="1" x14ac:dyDescent="0.25"/>
    <row r="906" s="21" customFormat="1" ht="15" customHeight="1" x14ac:dyDescent="0.25"/>
    <row r="907" s="21" customFormat="1" ht="15" customHeight="1" x14ac:dyDescent="0.25"/>
    <row r="908" s="21" customFormat="1" ht="15" customHeight="1" x14ac:dyDescent="0.25"/>
    <row r="909" s="21" customFormat="1" ht="15" customHeight="1" x14ac:dyDescent="0.25"/>
    <row r="910" s="21" customFormat="1" ht="15" customHeight="1" x14ac:dyDescent="0.25"/>
    <row r="911" s="21" customFormat="1" ht="15" customHeight="1" x14ac:dyDescent="0.25"/>
    <row r="912" s="21" customFormat="1" ht="15" customHeight="1" x14ac:dyDescent="0.25"/>
    <row r="913" s="21" customFormat="1" ht="15" customHeight="1" x14ac:dyDescent="0.25"/>
    <row r="914" s="21" customFormat="1" ht="15" customHeight="1" x14ac:dyDescent="0.25"/>
    <row r="915" s="21" customFormat="1" ht="15" customHeight="1" x14ac:dyDescent="0.25"/>
    <row r="916" s="21" customFormat="1" ht="15" customHeight="1" x14ac:dyDescent="0.25"/>
    <row r="917" s="21" customFormat="1" ht="15" customHeight="1" x14ac:dyDescent="0.25"/>
    <row r="918" s="21" customFormat="1" ht="15" customHeight="1" x14ac:dyDescent="0.25"/>
    <row r="919" s="21" customFormat="1" ht="15" customHeight="1" x14ac:dyDescent="0.25"/>
    <row r="920" s="21" customFormat="1" ht="15" customHeight="1" x14ac:dyDescent="0.25"/>
    <row r="921" s="21" customFormat="1" ht="15" customHeight="1" x14ac:dyDescent="0.25"/>
    <row r="922" s="21" customFormat="1" ht="15" customHeight="1" x14ac:dyDescent="0.25"/>
    <row r="923" s="21" customFormat="1" ht="15" customHeight="1" x14ac:dyDescent="0.25"/>
    <row r="924" s="21" customFormat="1" ht="15" customHeight="1" x14ac:dyDescent="0.25"/>
    <row r="925" s="21" customFormat="1" ht="15" customHeight="1" x14ac:dyDescent="0.25"/>
    <row r="926" s="21" customFormat="1" ht="15" customHeight="1" x14ac:dyDescent="0.25"/>
    <row r="927" s="21" customFormat="1" ht="15" customHeight="1" x14ac:dyDescent="0.25"/>
    <row r="928" s="21" customFormat="1" ht="15" customHeight="1" x14ac:dyDescent="0.25"/>
    <row r="929" s="21" customFormat="1" ht="15" customHeight="1" x14ac:dyDescent="0.25"/>
    <row r="930" s="21" customFormat="1" ht="15" customHeight="1" x14ac:dyDescent="0.25"/>
    <row r="931" s="21" customFormat="1" ht="15" customHeight="1" x14ac:dyDescent="0.25"/>
    <row r="932" s="21" customFormat="1" ht="15" customHeight="1" x14ac:dyDescent="0.25"/>
    <row r="933" s="21" customFormat="1" ht="15" customHeight="1" x14ac:dyDescent="0.25"/>
    <row r="934" s="21" customFormat="1" ht="15" customHeight="1" x14ac:dyDescent="0.25"/>
    <row r="935" s="21" customFormat="1" ht="15" customHeight="1" x14ac:dyDescent="0.25"/>
    <row r="936" s="21" customFormat="1" ht="15" customHeight="1" x14ac:dyDescent="0.25"/>
    <row r="937" s="21" customFormat="1" ht="15" customHeight="1" x14ac:dyDescent="0.25"/>
    <row r="938" s="21" customFormat="1" ht="15" customHeight="1" x14ac:dyDescent="0.25"/>
    <row r="939" s="21" customFormat="1" ht="15" customHeight="1" x14ac:dyDescent="0.25"/>
    <row r="940" s="21" customFormat="1" ht="15" customHeight="1" x14ac:dyDescent="0.25"/>
    <row r="941" s="21" customFormat="1" ht="15" customHeight="1" x14ac:dyDescent="0.25"/>
    <row r="942" s="21" customFormat="1" ht="15" customHeight="1" x14ac:dyDescent="0.25"/>
    <row r="943" s="21" customFormat="1" ht="15" customHeight="1" x14ac:dyDescent="0.25"/>
    <row r="944" s="21" customFormat="1" ht="15" customHeight="1" x14ac:dyDescent="0.25"/>
    <row r="945" s="21" customFormat="1" ht="15" customHeight="1" x14ac:dyDescent="0.25"/>
    <row r="946" s="21" customFormat="1" ht="15" customHeight="1" x14ac:dyDescent="0.25"/>
    <row r="947" s="21" customFormat="1" ht="15" customHeight="1" x14ac:dyDescent="0.25"/>
    <row r="948" s="21" customFormat="1" ht="15" customHeight="1" x14ac:dyDescent="0.25"/>
    <row r="949" s="21" customFormat="1" ht="15" customHeight="1" x14ac:dyDescent="0.25"/>
    <row r="950" s="21" customFormat="1" ht="15" customHeight="1" x14ac:dyDescent="0.25"/>
    <row r="951" s="21" customFormat="1" ht="15" customHeight="1" x14ac:dyDescent="0.25"/>
    <row r="952" s="21" customFormat="1" ht="15" customHeight="1" x14ac:dyDescent="0.25"/>
    <row r="953" s="21" customFormat="1" ht="15" customHeight="1" x14ac:dyDescent="0.25"/>
    <row r="954" s="21" customFormat="1" ht="15" customHeight="1" x14ac:dyDescent="0.25"/>
    <row r="955" s="21" customFormat="1" ht="15" customHeight="1" x14ac:dyDescent="0.25"/>
    <row r="956" s="21" customFormat="1" ht="15" customHeight="1" x14ac:dyDescent="0.25"/>
    <row r="957" s="21" customFormat="1" ht="15" customHeight="1" x14ac:dyDescent="0.25"/>
    <row r="958" s="21" customFormat="1" ht="15" customHeight="1" x14ac:dyDescent="0.25"/>
    <row r="959" s="21" customFormat="1" ht="15" customHeight="1" x14ac:dyDescent="0.25"/>
    <row r="960" s="21" customFormat="1" ht="15" customHeight="1" x14ac:dyDescent="0.25"/>
    <row r="961" s="21" customFormat="1" ht="15" customHeight="1" x14ac:dyDescent="0.25"/>
    <row r="962" s="21" customFormat="1" ht="15" customHeight="1" x14ac:dyDescent="0.25"/>
    <row r="963" s="21" customFormat="1" ht="15" customHeight="1" x14ac:dyDescent="0.25"/>
    <row r="964" s="21" customFormat="1" ht="15" customHeight="1" x14ac:dyDescent="0.25"/>
    <row r="965" s="21" customFormat="1" ht="15" customHeight="1" x14ac:dyDescent="0.25"/>
    <row r="966" s="21" customFormat="1" ht="15" customHeight="1" x14ac:dyDescent="0.25"/>
    <row r="967" s="21" customFormat="1" ht="15" customHeight="1" x14ac:dyDescent="0.25"/>
    <row r="968" s="21" customFormat="1" ht="15" customHeight="1" x14ac:dyDescent="0.25"/>
    <row r="969" s="21" customFormat="1" ht="15" customHeight="1" x14ac:dyDescent="0.25"/>
    <row r="970" s="21" customFormat="1" ht="15" customHeight="1" x14ac:dyDescent="0.25"/>
    <row r="971" s="21" customFormat="1" ht="15" customHeight="1" x14ac:dyDescent="0.25"/>
    <row r="972" s="21" customFormat="1" ht="15" customHeight="1" x14ac:dyDescent="0.25"/>
    <row r="973" s="21" customFormat="1" ht="15" customHeight="1" x14ac:dyDescent="0.25"/>
    <row r="974" s="21" customFormat="1" ht="15" customHeight="1" x14ac:dyDescent="0.25"/>
    <row r="975" s="21" customFormat="1" ht="15" customHeight="1" x14ac:dyDescent="0.25"/>
    <row r="976" s="21" customFormat="1" ht="15" customHeight="1" x14ac:dyDescent="0.25"/>
    <row r="977" s="21" customFormat="1" ht="15" customHeight="1" x14ac:dyDescent="0.25"/>
    <row r="978" s="21" customFormat="1" ht="15" customHeight="1" x14ac:dyDescent="0.25"/>
    <row r="979" s="21" customFormat="1" ht="15" customHeight="1" x14ac:dyDescent="0.25"/>
    <row r="980" s="21" customFormat="1" ht="15" customHeight="1" x14ac:dyDescent="0.25"/>
    <row r="981" s="21" customFormat="1" ht="15" customHeight="1" x14ac:dyDescent="0.25"/>
    <row r="982" s="21" customFormat="1" ht="15" customHeight="1" x14ac:dyDescent="0.25"/>
    <row r="983" s="21" customFormat="1" ht="15" customHeight="1" x14ac:dyDescent="0.25"/>
    <row r="984" s="21" customFormat="1" ht="15" customHeight="1" x14ac:dyDescent="0.25"/>
    <row r="985" s="21" customFormat="1" ht="15" customHeight="1" x14ac:dyDescent="0.25"/>
    <row r="986" s="21" customFormat="1" ht="15" customHeight="1" x14ac:dyDescent="0.25"/>
    <row r="987" s="21" customFormat="1" ht="15" customHeight="1" x14ac:dyDescent="0.25"/>
    <row r="988" s="21" customFormat="1" ht="15" customHeight="1" x14ac:dyDescent="0.25"/>
    <row r="989" s="21" customFormat="1" ht="15" customHeight="1" x14ac:dyDescent="0.25"/>
    <row r="990" s="21" customFormat="1" ht="15" customHeight="1" x14ac:dyDescent="0.25"/>
    <row r="991" s="21" customFormat="1" ht="15" customHeight="1" x14ac:dyDescent="0.25"/>
    <row r="992" s="21" customFormat="1" ht="15" customHeight="1" x14ac:dyDescent="0.25"/>
    <row r="993" s="21" customFormat="1" ht="15" customHeight="1" x14ac:dyDescent="0.25"/>
    <row r="994" s="21" customFormat="1" ht="15" customHeight="1" x14ac:dyDescent="0.25"/>
    <row r="995" s="21" customFormat="1" ht="15" customHeight="1" x14ac:dyDescent="0.25"/>
    <row r="996" s="21" customFormat="1" ht="15" customHeight="1" x14ac:dyDescent="0.25"/>
    <row r="997" s="21" customFormat="1" ht="15" customHeight="1" x14ac:dyDescent="0.25"/>
  </sheetData>
  <autoFilter ref="A7:D41" xr:uid="{00000000-0009-0000-0000-000000000000}"/>
  <sortState xmlns:xlrd2="http://schemas.microsoft.com/office/spreadsheetml/2017/richdata2" ref="C9:D43">
    <sortCondition ref="C9:C43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23" priority="2" stopIfTrue="1"/>
  </conditionalFormatting>
  <conditionalFormatting sqref="C27">
    <cfRule type="duplicateValues" dxfId="22" priority="1" stopIfTrue="1"/>
  </conditionalFormatting>
  <conditionalFormatting sqref="C31:C37 C39:C45">
    <cfRule type="duplicateValues" dxfId="21" priority="3" stopIfTrue="1"/>
  </conditionalFormatting>
  <printOptions horizontalCentered="1"/>
  <pageMargins left="0.31496062992125984" right="0.31496062992125984" top="0.16" bottom="0.22" header="0" footer="0"/>
  <pageSetup paperSize="9" scale="87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845EC-0698-4261-901F-54F4B99DF597}">
  <sheetPr>
    <pageSetUpPr fitToPage="1"/>
  </sheetPr>
  <dimension ref="A1:Q1002"/>
  <sheetViews>
    <sheetView topLeftCell="A16" zoomScale="90" zoomScaleNormal="90" zoomScaleSheetLayoutView="55" workbookViewId="0">
      <selection activeCell="B9" sqref="B9:B44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51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568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240248</v>
      </c>
      <c r="C9" s="13" t="s">
        <v>400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240249</v>
      </c>
      <c r="C10" s="13" t="s">
        <v>383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240250</v>
      </c>
      <c r="C11" s="34" t="s">
        <v>373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240251</v>
      </c>
      <c r="C12" s="13" t="s">
        <v>404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240252</v>
      </c>
      <c r="C13" s="13" t="s">
        <v>388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240253</v>
      </c>
      <c r="C14" s="13" t="s">
        <v>401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240254</v>
      </c>
      <c r="C15" s="13" t="s">
        <v>379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240255</v>
      </c>
      <c r="C16" s="38" t="s">
        <v>369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240256</v>
      </c>
      <c r="C17" s="38" t="s">
        <v>380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240257</v>
      </c>
      <c r="C18" s="38" t="s">
        <v>387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240258</v>
      </c>
      <c r="C19" s="34" t="s">
        <v>371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240259</v>
      </c>
      <c r="C20" s="13" t="s">
        <v>381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240260</v>
      </c>
      <c r="C21" s="13" t="s">
        <v>384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240261</v>
      </c>
      <c r="C22" s="13" t="s">
        <v>398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240262</v>
      </c>
      <c r="C23" s="34" t="s">
        <v>375</v>
      </c>
      <c r="D23" s="14" t="s">
        <v>549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240263</v>
      </c>
      <c r="C24" s="38" t="s">
        <v>389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240264</v>
      </c>
      <c r="C25" s="34" t="s">
        <v>396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240265</v>
      </c>
      <c r="C26" s="38" t="s">
        <v>402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240266</v>
      </c>
      <c r="C27" s="38" t="s">
        <v>403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240267</v>
      </c>
      <c r="C28" s="38" t="s">
        <v>392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240268</v>
      </c>
      <c r="C29" s="13" t="s">
        <v>372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240269</v>
      </c>
      <c r="C30" s="34" t="s">
        <v>394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240270</v>
      </c>
      <c r="C31" s="13" t="s">
        <v>382</v>
      </c>
      <c r="D31" s="14" t="s">
        <v>548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240271</v>
      </c>
      <c r="C32" s="34" t="s">
        <v>374</v>
      </c>
      <c r="D32" s="14" t="s">
        <v>548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240272</v>
      </c>
      <c r="C33" s="38" t="s">
        <v>386</v>
      </c>
      <c r="D33" s="37" t="s">
        <v>548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240273</v>
      </c>
      <c r="C34" s="34" t="s">
        <v>395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240274</v>
      </c>
      <c r="C35" s="38" t="s">
        <v>377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240275</v>
      </c>
      <c r="C36" s="38" t="s">
        <v>397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240276</v>
      </c>
      <c r="C37" s="13" t="s">
        <v>390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240277</v>
      </c>
      <c r="C38" s="34" t="s">
        <v>393</v>
      </c>
      <c r="D38" s="14" t="s">
        <v>549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240278</v>
      </c>
      <c r="C39" s="13" t="s">
        <v>378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240279</v>
      </c>
      <c r="C40" s="38" t="s">
        <v>370</v>
      </c>
      <c r="D40" s="14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240280</v>
      </c>
      <c r="C41" s="13" t="s">
        <v>399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240281</v>
      </c>
      <c r="C42" s="34" t="s">
        <v>385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5">
        <v>240282</v>
      </c>
      <c r="C43" s="42" t="s">
        <v>376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5">
        <v>240283</v>
      </c>
      <c r="C44" s="47" t="s">
        <v>391</v>
      </c>
      <c r="D44" s="30" t="s">
        <v>549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26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10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4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20" priority="3" stopIfTrue="1"/>
  </conditionalFormatting>
  <conditionalFormatting sqref="C27">
    <cfRule type="duplicateValues" dxfId="19" priority="2" stopIfTrue="1"/>
  </conditionalFormatting>
  <conditionalFormatting sqref="C31:C37 C39:C44">
    <cfRule type="duplicateValues" dxfId="18" priority="4" stopIfTrue="1"/>
  </conditionalFormatting>
  <printOptions horizontalCentered="1"/>
  <pageMargins left="0.31496062992125984" right="0.31496062992125984" top="0.16" bottom="0.22" header="0" footer="0"/>
  <pageSetup paperSize="9" scale="87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5FA8C-79E0-4516-8DA5-A4015940B236}">
  <dimension ref="A1:Q1002"/>
  <sheetViews>
    <sheetView zoomScale="90" zoomScaleNormal="90" zoomScaleSheetLayoutView="55" workbookViewId="0">
      <selection activeCell="L27" sqref="L27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50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574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240284</v>
      </c>
      <c r="C9" s="13" t="s">
        <v>428</v>
      </c>
      <c r="D9" s="26" t="s">
        <v>548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240285</v>
      </c>
      <c r="C10" s="13" t="s">
        <v>501</v>
      </c>
      <c r="D10" s="31" t="s">
        <v>549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240286</v>
      </c>
      <c r="C11" s="34" t="s">
        <v>540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240287</v>
      </c>
      <c r="C12" s="13" t="s">
        <v>422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240288</v>
      </c>
      <c r="C13" s="13" t="s">
        <v>411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240289</v>
      </c>
      <c r="C14" s="13" t="s">
        <v>436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240290</v>
      </c>
      <c r="C15" s="13" t="s">
        <v>410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240291</v>
      </c>
      <c r="C16" s="38" t="s">
        <v>425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240292</v>
      </c>
      <c r="C17" s="38" t="s">
        <v>409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240293</v>
      </c>
      <c r="C18" s="38" t="s">
        <v>429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240294</v>
      </c>
      <c r="C19" s="34" t="s">
        <v>412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240295</v>
      </c>
      <c r="C20" s="13" t="s">
        <v>416</v>
      </c>
      <c r="D20" s="14" t="s">
        <v>549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240296</v>
      </c>
      <c r="C21" s="13" t="s">
        <v>405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240297</v>
      </c>
      <c r="C22" s="13" t="s">
        <v>415</v>
      </c>
      <c r="D22" s="14" t="s">
        <v>549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240298</v>
      </c>
      <c r="C23" s="34" t="s">
        <v>408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240299</v>
      </c>
      <c r="C24" s="38" t="s">
        <v>424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240300</v>
      </c>
      <c r="C25" s="34" t="s">
        <v>438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240301</v>
      </c>
      <c r="C26" s="38" t="s">
        <v>437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240302</v>
      </c>
      <c r="C27" s="38" t="s">
        <v>407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240303</v>
      </c>
      <c r="C28" s="38" t="s">
        <v>421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240304</v>
      </c>
      <c r="C29" s="13" t="s">
        <v>413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240305</v>
      </c>
      <c r="C30" s="34" t="s">
        <v>414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240306</v>
      </c>
      <c r="C31" s="13" t="s">
        <v>406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240307</v>
      </c>
      <c r="C32" s="34" t="s">
        <v>541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240308</v>
      </c>
      <c r="C33" s="38" t="s">
        <v>418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240309</v>
      </c>
      <c r="C34" s="34" t="s">
        <v>430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240310</v>
      </c>
      <c r="C35" s="38" t="s">
        <v>432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240311</v>
      </c>
      <c r="C36" s="38" t="s">
        <v>431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240312</v>
      </c>
      <c r="C37" s="13" t="s">
        <v>419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240313</v>
      </c>
      <c r="C38" s="34" t="s">
        <v>417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240314</v>
      </c>
      <c r="C39" s="13" t="s">
        <v>423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240315</v>
      </c>
      <c r="C40" s="38" t="s">
        <v>427</v>
      </c>
      <c r="D40" s="14" t="s">
        <v>549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240316</v>
      </c>
      <c r="C41" s="13" t="s">
        <v>420</v>
      </c>
      <c r="D41" s="40" t="s">
        <v>549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240317</v>
      </c>
      <c r="C42" s="34" t="s">
        <v>512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5">
        <v>240318</v>
      </c>
      <c r="C43" s="42" t="s">
        <v>426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5">
        <v>240319</v>
      </c>
      <c r="C44" s="47" t="s">
        <v>433</v>
      </c>
      <c r="D44" s="30" t="s">
        <v>549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22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14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3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17" priority="3" stopIfTrue="1"/>
  </conditionalFormatting>
  <conditionalFormatting sqref="C27">
    <cfRule type="duplicateValues" dxfId="16" priority="2" stopIfTrue="1"/>
  </conditionalFormatting>
  <conditionalFormatting sqref="C31:C37 C39:C44">
    <cfRule type="duplicateValues" dxfId="15" priority="4" stopIfTrue="1"/>
  </conditionalFormatting>
  <printOptions horizontalCentered="1"/>
  <pageMargins left="0.31496062992126" right="0.31496062992126" top="0.13" bottom="0.14000000000000001" header="0" footer="0"/>
  <pageSetup paperSize="9" scale="87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122BA-3AA4-45B1-9E4F-8D218B6FB5B1}">
  <sheetPr>
    <pageSetUpPr fitToPage="1"/>
  </sheetPr>
  <dimension ref="A1:Q1002"/>
  <sheetViews>
    <sheetView topLeftCell="A25" zoomScale="90" zoomScaleNormal="90" zoomScaleSheetLayoutView="55" workbookViewId="0">
      <selection activeCell="B9" sqref="B9:B44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49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569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240320</v>
      </c>
      <c r="C9" s="13" t="s">
        <v>473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240321</v>
      </c>
      <c r="C10" s="13" t="s">
        <v>464</v>
      </c>
      <c r="D10" s="31" t="s">
        <v>549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240322</v>
      </c>
      <c r="C11" s="34" t="s">
        <v>451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240323</v>
      </c>
      <c r="C12" s="13" t="s">
        <v>440</v>
      </c>
      <c r="D12" s="37" t="s">
        <v>549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240324</v>
      </c>
      <c r="C13" s="13" t="s">
        <v>455</v>
      </c>
      <c r="D13" s="37" t="s">
        <v>549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240325</v>
      </c>
      <c r="C14" s="13" t="s">
        <v>466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240326</v>
      </c>
      <c r="C15" s="13" t="s">
        <v>462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240327</v>
      </c>
      <c r="C16" s="38" t="s">
        <v>448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240328</v>
      </c>
      <c r="C17" s="38" t="s">
        <v>450</v>
      </c>
      <c r="D17" s="14" t="s">
        <v>549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240329</v>
      </c>
      <c r="C18" s="38" t="s">
        <v>454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240330</v>
      </c>
      <c r="C19" s="34" t="s">
        <v>442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240331</v>
      </c>
      <c r="C20" s="13" t="s">
        <v>441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240332</v>
      </c>
      <c r="C21" s="13" t="s">
        <v>452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240333</v>
      </c>
      <c r="C22" s="13" t="s">
        <v>465</v>
      </c>
      <c r="D22" s="14" t="s">
        <v>549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240334</v>
      </c>
      <c r="C23" s="34" t="s">
        <v>463</v>
      </c>
      <c r="D23" s="14" t="s">
        <v>549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240335</v>
      </c>
      <c r="C24" s="38" t="s">
        <v>472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240336</v>
      </c>
      <c r="C25" s="34" t="s">
        <v>456</v>
      </c>
      <c r="D25" s="14" t="s">
        <v>549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240337</v>
      </c>
      <c r="C26" s="38" t="s">
        <v>469</v>
      </c>
      <c r="D26" s="14" t="s">
        <v>549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240338</v>
      </c>
      <c r="C27" s="38" t="s">
        <v>468</v>
      </c>
      <c r="D27" s="14" t="s">
        <v>549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240339</v>
      </c>
      <c r="C28" s="38" t="s">
        <v>447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240340</v>
      </c>
      <c r="C29" s="13" t="s">
        <v>532</v>
      </c>
      <c r="D29" s="14" t="s">
        <v>548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240341</v>
      </c>
      <c r="C30" s="34" t="s">
        <v>460</v>
      </c>
      <c r="D30" s="14" t="s">
        <v>548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240342</v>
      </c>
      <c r="C31" s="13" t="s">
        <v>467</v>
      </c>
      <c r="D31" s="14" t="s">
        <v>548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240343</v>
      </c>
      <c r="C32" s="34" t="s">
        <v>458</v>
      </c>
      <c r="D32" s="14" t="s">
        <v>548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240344</v>
      </c>
      <c r="C33" s="38" t="s">
        <v>449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240345</v>
      </c>
      <c r="C34" s="34" t="s">
        <v>453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240346</v>
      </c>
      <c r="C35" s="38" t="s">
        <v>446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240347</v>
      </c>
      <c r="C36" s="38" t="s">
        <v>457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240348</v>
      </c>
      <c r="C37" s="13" t="s">
        <v>471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240349</v>
      </c>
      <c r="C38" s="34" t="s">
        <v>461</v>
      </c>
      <c r="D38" s="14" t="s">
        <v>549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240350</v>
      </c>
      <c r="C39" s="13" t="s">
        <v>459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240351</v>
      </c>
      <c r="C40" s="38" t="s">
        <v>474</v>
      </c>
      <c r="D40" s="14" t="s">
        <v>549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240352</v>
      </c>
      <c r="C41" s="13" t="s">
        <v>470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240353</v>
      </c>
      <c r="C42" s="34" t="s">
        <v>444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5">
        <v>240354</v>
      </c>
      <c r="C43" s="42" t="s">
        <v>445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5">
        <v>240355</v>
      </c>
      <c r="C44" s="47" t="s">
        <v>443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20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16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3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14" priority="3" stopIfTrue="1"/>
  </conditionalFormatting>
  <conditionalFormatting sqref="C27">
    <cfRule type="duplicateValues" dxfId="13" priority="2" stopIfTrue="1"/>
  </conditionalFormatting>
  <conditionalFormatting sqref="C31:C37 C39:C44">
    <cfRule type="duplicateValues" dxfId="12" priority="4" stopIfTrue="1"/>
  </conditionalFormatting>
  <printOptions horizontalCentered="1"/>
  <pageMargins left="0.31496062992125984" right="0.31496062992125984" top="0.13" bottom="0.22" header="0" footer="0"/>
  <pageSetup paperSize="9" scale="87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5AAA-7176-4083-9A32-47B14D3C82E4}">
  <sheetPr>
    <pageSetUpPr fitToPage="1"/>
  </sheetPr>
  <dimension ref="A1:Q1002"/>
  <sheetViews>
    <sheetView zoomScale="90" zoomScaleNormal="90" zoomScaleSheetLayoutView="55" workbookViewId="0">
      <selection activeCell="C5" sqref="C5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48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570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240356</v>
      </c>
      <c r="C9" s="13" t="s">
        <v>528</v>
      </c>
      <c r="D9" s="26" t="s">
        <v>548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240357</v>
      </c>
      <c r="C10" s="13" t="s">
        <v>434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240358</v>
      </c>
      <c r="C11" s="34" t="s">
        <v>546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240359</v>
      </c>
      <c r="C12" s="13" t="s">
        <v>543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240360</v>
      </c>
      <c r="C13" s="13" t="s">
        <v>522</v>
      </c>
      <c r="D13" s="37" t="s">
        <v>549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240361</v>
      </c>
      <c r="C14" s="13" t="s">
        <v>523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240362</v>
      </c>
      <c r="C15" s="13" t="s">
        <v>525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240363</v>
      </c>
      <c r="C16" s="38" t="s">
        <v>521</v>
      </c>
      <c r="D16" s="14" t="s">
        <v>549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240364</v>
      </c>
      <c r="C17" s="38" t="s">
        <v>519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240365</v>
      </c>
      <c r="C18" s="38" t="s">
        <v>542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240366</v>
      </c>
      <c r="C19" s="34" t="s">
        <v>526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240367</v>
      </c>
      <c r="C20" s="13" t="s">
        <v>518</v>
      </c>
      <c r="D20" s="14" t="s">
        <v>549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240368</v>
      </c>
      <c r="C21" s="13" t="s">
        <v>514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240369</v>
      </c>
      <c r="C22" s="13" t="s">
        <v>537</v>
      </c>
      <c r="D22" s="14" t="s">
        <v>549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240370</v>
      </c>
      <c r="C23" s="34" t="s">
        <v>533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240371</v>
      </c>
      <c r="C24" s="38" t="s">
        <v>511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240372</v>
      </c>
      <c r="C25" s="34" t="s">
        <v>524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240373</v>
      </c>
      <c r="C26" s="38" t="s">
        <v>547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240374</v>
      </c>
      <c r="C27" s="38" t="s">
        <v>513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240375</v>
      </c>
      <c r="C28" s="38" t="s">
        <v>520</v>
      </c>
      <c r="D28" s="14" t="s">
        <v>548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240376</v>
      </c>
      <c r="C29" s="13" t="s">
        <v>544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240377</v>
      </c>
      <c r="C30" s="34" t="s">
        <v>515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240378</v>
      </c>
      <c r="C31" s="13" t="s">
        <v>535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240379</v>
      </c>
      <c r="C32" s="34" t="s">
        <v>534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240380</v>
      </c>
      <c r="C33" s="38" t="s">
        <v>439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240381</v>
      </c>
      <c r="C34" s="34" t="s">
        <v>529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240382</v>
      </c>
      <c r="C35" s="38" t="s">
        <v>539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240383</v>
      </c>
      <c r="C36" s="38" t="s">
        <v>517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240384</v>
      </c>
      <c r="C37" s="13" t="s">
        <v>538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240385</v>
      </c>
      <c r="C38" s="34" t="s">
        <v>531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240386</v>
      </c>
      <c r="C39" s="13" t="s">
        <v>536</v>
      </c>
      <c r="D39" s="37" t="s">
        <v>549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240387</v>
      </c>
      <c r="C40" s="38" t="s">
        <v>530</v>
      </c>
      <c r="D40" s="14" t="s">
        <v>549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240388</v>
      </c>
      <c r="C41" s="13" t="s">
        <v>545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240389</v>
      </c>
      <c r="C42" s="34" t="s">
        <v>516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5">
        <v>240390</v>
      </c>
      <c r="C43" s="42" t="s">
        <v>527</v>
      </c>
      <c r="D43" s="43" t="s">
        <v>549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5">
        <v>240391</v>
      </c>
      <c r="C44" s="47" t="s">
        <v>435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20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16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3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11" priority="3" stopIfTrue="1"/>
  </conditionalFormatting>
  <conditionalFormatting sqref="C27">
    <cfRule type="duplicateValues" dxfId="10" priority="2" stopIfTrue="1"/>
  </conditionalFormatting>
  <conditionalFormatting sqref="C31:C37 C39:C44">
    <cfRule type="duplicateValues" dxfId="9" priority="4" stopIfTrue="1"/>
  </conditionalFormatting>
  <printOptions horizontalCentered="1"/>
  <pageMargins left="0.31496062992125984" right="0.31496062992125984" top="0.14000000000000001" bottom="0.22" header="0" footer="0"/>
  <pageSetup paperSize="9" scale="87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00210-41AD-4B18-B0BD-93C35C55EDAE}">
  <sheetPr>
    <pageSetUpPr fitToPage="1"/>
  </sheetPr>
  <dimension ref="A1:Q1001"/>
  <sheetViews>
    <sheetView topLeftCell="A19" zoomScale="90" zoomScaleNormal="90" zoomScaleSheetLayoutView="55" workbookViewId="0">
      <selection activeCell="C11" sqref="C11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47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571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240392</v>
      </c>
      <c r="C9" s="13" t="s">
        <v>495</v>
      </c>
      <c r="D9" s="26" t="s">
        <v>548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240393</v>
      </c>
      <c r="C10" s="13" t="s">
        <v>486</v>
      </c>
      <c r="D10" s="31" t="s">
        <v>549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240394</v>
      </c>
      <c r="C11" s="34" t="s">
        <v>497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240395</v>
      </c>
      <c r="C12" s="13" t="s">
        <v>482</v>
      </c>
      <c r="D12" s="37" t="s">
        <v>548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240396</v>
      </c>
      <c r="C13" s="13" t="s">
        <v>507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240397</v>
      </c>
      <c r="C14" s="13" t="s">
        <v>510</v>
      </c>
      <c r="D14" s="14" t="s">
        <v>549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240398</v>
      </c>
      <c r="C15" s="13" t="s">
        <v>494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240399</v>
      </c>
      <c r="C16" s="38" t="s">
        <v>509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240400</v>
      </c>
      <c r="C17" s="38" t="s">
        <v>480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240401</v>
      </c>
      <c r="C18" s="38" t="s">
        <v>484</v>
      </c>
      <c r="D18" s="14" t="s">
        <v>548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240402</v>
      </c>
      <c r="C19" s="34" t="s">
        <v>490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240403</v>
      </c>
      <c r="C20" s="13" t="s">
        <v>492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240404</v>
      </c>
      <c r="C21" s="13" t="s">
        <v>499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240405</v>
      </c>
      <c r="C22" s="13" t="s">
        <v>485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240406</v>
      </c>
      <c r="C23" s="34" t="s">
        <v>506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240407</v>
      </c>
      <c r="C24" s="38" t="s">
        <v>491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240408</v>
      </c>
      <c r="C25" s="34" t="s">
        <v>478</v>
      </c>
      <c r="D25" s="14" t="s">
        <v>549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240409</v>
      </c>
      <c r="C26" s="38" t="s">
        <v>504</v>
      </c>
      <c r="D26" s="14" t="s">
        <v>549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240410</v>
      </c>
      <c r="C27" s="38" t="s">
        <v>489</v>
      </c>
      <c r="D27" s="14" t="s">
        <v>549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240411</v>
      </c>
      <c r="C28" s="38" t="s">
        <v>481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240412</v>
      </c>
      <c r="C29" s="13" t="s">
        <v>500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240413</v>
      </c>
      <c r="C30" s="34" t="s">
        <v>476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240414</v>
      </c>
      <c r="C31" s="13" t="s">
        <v>483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240415</v>
      </c>
      <c r="C32" s="34" t="s">
        <v>502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240416</v>
      </c>
      <c r="C33" s="38" t="s">
        <v>498</v>
      </c>
      <c r="D33" s="37" t="s">
        <v>548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240417</v>
      </c>
      <c r="C34" s="34" t="s">
        <v>505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240418</v>
      </c>
      <c r="C35" s="38" t="s">
        <v>508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240419</v>
      </c>
      <c r="C36" s="38" t="s">
        <v>477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240420</v>
      </c>
      <c r="C37" s="13" t="s">
        <v>488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240421</v>
      </c>
      <c r="C38" s="34" t="s">
        <v>503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240422</v>
      </c>
      <c r="C39" s="13" t="s">
        <v>479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240423</v>
      </c>
      <c r="C40" s="38" t="s">
        <v>493</v>
      </c>
      <c r="D40" s="14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240424</v>
      </c>
      <c r="C41" s="13" t="s">
        <v>487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240425</v>
      </c>
      <c r="C42" s="34" t="s">
        <v>475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30">
        <v>35</v>
      </c>
      <c r="B43" s="75">
        <v>240426</v>
      </c>
      <c r="C43" s="42" t="s">
        <v>496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60"/>
      <c r="B44" s="61"/>
      <c r="C44" s="62"/>
      <c r="D44" s="60"/>
      <c r="E44" s="51"/>
      <c r="G44" s="17"/>
      <c r="H44" s="17"/>
      <c r="I44" s="17"/>
      <c r="N44" s="20"/>
      <c r="O44" s="20"/>
      <c r="P44" s="20"/>
      <c r="Q44" s="51"/>
    </row>
    <row r="45" spans="1:17" x14ac:dyDescent="0.25">
      <c r="A45" s="48"/>
      <c r="B45" s="49"/>
      <c r="C45" s="63" t="s">
        <v>14</v>
      </c>
      <c r="D45" s="64">
        <f>COUNTIF(D9:D43,"P")</f>
        <v>23</v>
      </c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15</v>
      </c>
      <c r="D46" s="52">
        <f>COUNTIF(D9:D43,"L")</f>
        <v>12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/>
      <c r="D47" s="20"/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ht="15.75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L48" s="20"/>
      <c r="M48" s="21" t="s">
        <v>554</v>
      </c>
      <c r="N48" s="20"/>
      <c r="O48" s="20"/>
      <c r="P48" s="20"/>
      <c r="Q48" s="54"/>
    </row>
    <row r="49" spans="1:17" ht="15.75" x14ac:dyDescent="0.25">
      <c r="A49" s="20"/>
      <c r="B49" s="20"/>
      <c r="C49" s="20" t="s">
        <v>555</v>
      </c>
      <c r="D49" s="20"/>
      <c r="E49" s="20"/>
      <c r="F49" s="20"/>
      <c r="G49" s="20"/>
      <c r="H49" s="53"/>
      <c r="I49" s="20"/>
      <c r="J49" s="20"/>
      <c r="K49" s="20"/>
      <c r="M49" s="21" t="s">
        <v>35</v>
      </c>
      <c r="N49" s="54"/>
      <c r="O49" s="20"/>
      <c r="P49" s="20"/>
      <c r="Q49" s="20"/>
    </row>
    <row r="50" spans="1:17" x14ac:dyDescent="0.25">
      <c r="A50" s="20"/>
      <c r="B50" s="20"/>
      <c r="C50" s="20"/>
      <c r="D50" s="20"/>
      <c r="E50" s="20"/>
      <c r="F50" s="20"/>
      <c r="G50" s="20"/>
      <c r="H50" s="53"/>
      <c r="I50" s="20"/>
      <c r="J50" s="20"/>
      <c r="K50" s="20"/>
    </row>
    <row r="51" spans="1:17" ht="15.75" x14ac:dyDescent="0.25">
      <c r="A51" s="20"/>
      <c r="B51" s="20"/>
      <c r="C51" s="20"/>
      <c r="E51" s="20"/>
      <c r="F51" s="20"/>
      <c r="G51" s="20"/>
      <c r="H51" s="54"/>
      <c r="I51" s="20"/>
      <c r="J51" s="20"/>
      <c r="K51" s="20"/>
      <c r="M51" s="55"/>
      <c r="N51" s="20"/>
      <c r="O51" s="55"/>
      <c r="P51" s="20"/>
      <c r="Q51" s="20"/>
    </row>
    <row r="52" spans="1:17" ht="15.75" x14ac:dyDescent="0.25">
      <c r="A52" s="54"/>
      <c r="B52" s="20"/>
      <c r="C52" s="56" t="s">
        <v>556</v>
      </c>
      <c r="E52" s="54"/>
      <c r="F52" s="20"/>
      <c r="G52" s="20"/>
      <c r="H52" s="20"/>
      <c r="I52" s="55"/>
      <c r="J52" s="20"/>
      <c r="K52" s="20"/>
      <c r="M52" s="20" t="s">
        <v>36</v>
      </c>
      <c r="N52" s="20"/>
      <c r="O52" s="55"/>
      <c r="P52" s="20"/>
      <c r="Q52" s="20"/>
    </row>
    <row r="53" spans="1:17" x14ac:dyDescent="0.25">
      <c r="A53" s="20"/>
      <c r="B53" s="20"/>
      <c r="C53" s="57" t="s">
        <v>557</v>
      </c>
      <c r="D53" s="20"/>
      <c r="E53" s="20"/>
      <c r="F53" s="20"/>
      <c r="G53" s="20"/>
      <c r="H53" s="20"/>
      <c r="I53" s="20"/>
      <c r="J53" s="20"/>
      <c r="K53" s="20"/>
      <c r="M53" s="20" t="s">
        <v>37</v>
      </c>
      <c r="N53" s="20"/>
      <c r="O53" s="55"/>
      <c r="P53" s="20"/>
      <c r="Q53" s="20"/>
    </row>
    <row r="54" spans="1:17" x14ac:dyDescent="0.25">
      <c r="A54" s="20"/>
      <c r="B54" s="20"/>
      <c r="C54" s="56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55"/>
      <c r="P54" s="20"/>
      <c r="Q54" s="20"/>
    </row>
    <row r="55" spans="1:17" ht="15.75" x14ac:dyDescent="0.25">
      <c r="A55" s="54"/>
      <c r="B55" s="20"/>
      <c r="C55" s="57"/>
      <c r="D55" s="58"/>
      <c r="E55" s="20"/>
      <c r="F55" s="20"/>
      <c r="G55" s="20"/>
      <c r="H55" s="20"/>
      <c r="I55" s="20"/>
      <c r="J55" s="20"/>
      <c r="K55" s="20"/>
      <c r="L55" s="20"/>
      <c r="N55" s="20"/>
      <c r="O55" s="20"/>
      <c r="P55" s="20"/>
      <c r="Q55" s="20"/>
    </row>
    <row r="56" spans="1:17" x14ac:dyDescent="0.25">
      <c r="A56" s="20"/>
      <c r="B56" s="20"/>
      <c r="D56" s="59"/>
      <c r="E56" s="20"/>
      <c r="F56" s="20"/>
      <c r="G56" s="20"/>
      <c r="H56" s="20"/>
      <c r="I56" s="20"/>
      <c r="J56" s="20"/>
      <c r="K56" s="20"/>
      <c r="L56" s="20"/>
    </row>
    <row r="57" spans="1:17" x14ac:dyDescent="0.25">
      <c r="A57" s="20"/>
      <c r="E57" s="20"/>
      <c r="F57" s="20"/>
      <c r="G57" s="20"/>
      <c r="H57" s="20"/>
      <c r="I57" s="20"/>
      <c r="J57" s="20"/>
      <c r="K57" s="20"/>
      <c r="L57" s="20"/>
    </row>
    <row r="58" spans="1:17" x14ac:dyDescent="0.25"/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</sheetData>
  <autoFilter ref="A7:D43" xr:uid="{00000000-0009-0000-0000-000000000000}"/>
  <sortState xmlns:xlrd2="http://schemas.microsoft.com/office/spreadsheetml/2017/richdata2" ref="C9:D43">
    <sortCondition ref="C9:C43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8" priority="3" stopIfTrue="1"/>
  </conditionalFormatting>
  <conditionalFormatting sqref="C27">
    <cfRule type="duplicateValues" dxfId="7" priority="2" stopIfTrue="1"/>
  </conditionalFormatting>
  <conditionalFormatting sqref="C31:C37 C39:C44">
    <cfRule type="duplicateValues" dxfId="6" priority="4" stopIfTrue="1"/>
  </conditionalFormatting>
  <printOptions horizontalCentered="1"/>
  <pageMargins left="0.31496062992125984" right="0.31496062992125984" top="0.13" bottom="0.12" header="0" footer="0"/>
  <pageSetup paperSize="9" scale="87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08F1-F68A-4965-A12E-E7FF1BFCA1C6}">
  <sheetPr>
    <pageSetUpPr fitToPage="1"/>
  </sheetPr>
  <dimension ref="A1:Q1001"/>
  <sheetViews>
    <sheetView topLeftCell="A37" zoomScale="90" zoomScaleNormal="90" zoomScaleSheetLayoutView="55" workbookViewId="0">
      <selection activeCell="G14" sqref="G14"/>
    </sheetView>
  </sheetViews>
  <sheetFormatPr defaultRowHeight="15" customHeight="1" x14ac:dyDescent="0.25"/>
  <cols>
    <col min="1" max="1" width="4.5703125" style="21" customWidth="1"/>
    <col min="2" max="2" width="7.7109375" style="21" bestFit="1" customWidth="1"/>
    <col min="3" max="3" width="44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560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572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240427</v>
      </c>
      <c r="C9" s="13" t="s">
        <v>318</v>
      </c>
      <c r="D9" s="26" t="s">
        <v>549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240428</v>
      </c>
      <c r="C10" s="13" t="s">
        <v>302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240429</v>
      </c>
      <c r="C11" s="34" t="s">
        <v>320</v>
      </c>
      <c r="D11" s="14" t="s">
        <v>549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240430</v>
      </c>
      <c r="C12" s="13" t="s">
        <v>310</v>
      </c>
      <c r="D12" s="37" t="s">
        <v>549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240431</v>
      </c>
      <c r="C13" s="13" t="s">
        <v>312</v>
      </c>
      <c r="D13" s="37" t="s">
        <v>549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240432</v>
      </c>
      <c r="C14" s="13" t="s">
        <v>311</v>
      </c>
      <c r="D14" s="14" t="s">
        <v>549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240433</v>
      </c>
      <c r="C15" s="13" t="s">
        <v>324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240434</v>
      </c>
      <c r="C16" s="38" t="s">
        <v>326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240435</v>
      </c>
      <c r="C17" s="38" t="s">
        <v>325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240436</v>
      </c>
      <c r="C18" s="38" t="s">
        <v>315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240437</v>
      </c>
      <c r="C19" s="34" t="s">
        <v>308</v>
      </c>
      <c r="D19" s="14" t="s">
        <v>548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240438</v>
      </c>
      <c r="C20" s="13" t="s">
        <v>313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240439</v>
      </c>
      <c r="C21" s="13" t="s">
        <v>307</v>
      </c>
      <c r="D21" s="14" t="s">
        <v>548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240440</v>
      </c>
      <c r="C22" s="13" t="s">
        <v>323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240441</v>
      </c>
      <c r="C23" s="34" t="s">
        <v>316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240442</v>
      </c>
      <c r="C24" s="38" t="s">
        <v>314</v>
      </c>
      <c r="D24" s="14" t="s">
        <v>548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240443</v>
      </c>
      <c r="C25" s="34" t="s">
        <v>319</v>
      </c>
      <c r="D25" s="14" t="s">
        <v>548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240444</v>
      </c>
      <c r="C26" s="38" t="s">
        <v>299</v>
      </c>
      <c r="D26" s="14" t="s">
        <v>548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240445</v>
      </c>
      <c r="C27" s="38" t="s">
        <v>317</v>
      </c>
      <c r="D27" s="14" t="s">
        <v>549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240446</v>
      </c>
      <c r="C28" s="38" t="s">
        <v>332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240447</v>
      </c>
      <c r="C29" s="13" t="s">
        <v>322</v>
      </c>
      <c r="D29" s="14" t="s">
        <v>548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240448</v>
      </c>
      <c r="C30" s="34" t="s">
        <v>306</v>
      </c>
      <c r="D30" s="14" t="s">
        <v>548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240449</v>
      </c>
      <c r="C31" s="13" t="s">
        <v>328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240450</v>
      </c>
      <c r="C32" s="34" t="s">
        <v>304</v>
      </c>
      <c r="D32" s="14" t="s">
        <v>549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240451</v>
      </c>
      <c r="C33" s="34" t="s">
        <v>301</v>
      </c>
      <c r="D33" s="37" t="s">
        <v>549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240452</v>
      </c>
      <c r="C34" s="34" t="s">
        <v>333</v>
      </c>
      <c r="D34" s="37" t="s">
        <v>549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240453</v>
      </c>
      <c r="C35" s="38" t="s">
        <v>329</v>
      </c>
      <c r="D35" s="14" t="s">
        <v>549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240454</v>
      </c>
      <c r="C36" s="38" t="s">
        <v>305</v>
      </c>
      <c r="D36" s="14" t="s">
        <v>549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240455</v>
      </c>
      <c r="C37" s="13" t="s">
        <v>327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240456</v>
      </c>
      <c r="C38" s="34" t="s">
        <v>331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240457</v>
      </c>
      <c r="C39" s="13" t="s">
        <v>321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240458</v>
      </c>
      <c r="C40" s="38" t="s">
        <v>330</v>
      </c>
      <c r="D40" s="14" t="s">
        <v>549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240459</v>
      </c>
      <c r="C41" s="13" t="s">
        <v>309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240460</v>
      </c>
      <c r="C42" s="34" t="s">
        <v>303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30">
        <v>35</v>
      </c>
      <c r="B43" s="75">
        <v>240461</v>
      </c>
      <c r="C43" s="42" t="s">
        <v>300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60"/>
      <c r="B44" s="61"/>
      <c r="C44" s="62"/>
      <c r="D44" s="60"/>
      <c r="E44" s="51"/>
      <c r="G44" s="17"/>
      <c r="H44" s="17"/>
      <c r="I44" s="17"/>
      <c r="N44" s="20"/>
      <c r="O44" s="20"/>
      <c r="P44" s="20"/>
      <c r="Q44" s="51"/>
    </row>
    <row r="45" spans="1:17" x14ac:dyDescent="0.25">
      <c r="A45" s="48"/>
      <c r="B45" s="49"/>
      <c r="C45" s="63" t="s">
        <v>14</v>
      </c>
      <c r="D45" s="64">
        <f>COUNTIF(D9:D43,"P")</f>
        <v>20</v>
      </c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15</v>
      </c>
      <c r="D46" s="52">
        <f>COUNTIF(D9:D43,"L")</f>
        <v>15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/>
      <c r="D47" s="20"/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ht="15.75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L48" s="20"/>
      <c r="M48" s="21" t="s">
        <v>554</v>
      </c>
      <c r="N48" s="20"/>
      <c r="O48" s="20"/>
      <c r="P48" s="20"/>
      <c r="Q48" s="54"/>
    </row>
    <row r="49" spans="1:17" ht="15.75" x14ac:dyDescent="0.25">
      <c r="A49" s="20"/>
      <c r="B49" s="20"/>
      <c r="C49" s="20" t="s">
        <v>555</v>
      </c>
      <c r="D49" s="20"/>
      <c r="E49" s="20"/>
      <c r="F49" s="20"/>
      <c r="G49" s="20"/>
      <c r="H49" s="53"/>
      <c r="I49" s="20"/>
      <c r="J49" s="20"/>
      <c r="K49" s="20"/>
      <c r="M49" s="21" t="s">
        <v>35</v>
      </c>
      <c r="N49" s="54"/>
      <c r="O49" s="20"/>
      <c r="P49" s="20"/>
      <c r="Q49" s="20"/>
    </row>
    <row r="50" spans="1:17" x14ac:dyDescent="0.25">
      <c r="A50" s="20"/>
      <c r="B50" s="20"/>
      <c r="C50" s="20"/>
      <c r="D50" s="20"/>
      <c r="E50" s="20"/>
      <c r="F50" s="20"/>
      <c r="G50" s="20"/>
      <c r="H50" s="53"/>
      <c r="I50" s="20"/>
      <c r="J50" s="20"/>
      <c r="K50" s="20"/>
    </row>
    <row r="51" spans="1:17" ht="15.75" x14ac:dyDescent="0.25">
      <c r="A51" s="20"/>
      <c r="B51" s="20"/>
      <c r="C51" s="20"/>
      <c r="E51" s="20"/>
      <c r="F51" s="20"/>
      <c r="G51" s="20"/>
      <c r="H51" s="54"/>
      <c r="I51" s="20"/>
      <c r="J51" s="20"/>
      <c r="K51" s="20"/>
      <c r="M51" s="55"/>
      <c r="N51" s="20"/>
      <c r="O51" s="55"/>
      <c r="P51" s="20"/>
      <c r="Q51" s="20"/>
    </row>
    <row r="52" spans="1:17" ht="15.75" x14ac:dyDescent="0.25">
      <c r="A52" s="54"/>
      <c r="B52" s="20"/>
      <c r="C52" s="56" t="s">
        <v>556</v>
      </c>
      <c r="E52" s="54"/>
      <c r="F52" s="20"/>
      <c r="G52" s="20"/>
      <c r="H52" s="20"/>
      <c r="I52" s="55"/>
      <c r="J52" s="20"/>
      <c r="K52" s="20"/>
      <c r="M52" s="20" t="s">
        <v>36</v>
      </c>
      <c r="N52" s="20"/>
      <c r="O52" s="55"/>
      <c r="P52" s="20"/>
      <c r="Q52" s="20"/>
    </row>
    <row r="53" spans="1:17" x14ac:dyDescent="0.25">
      <c r="A53" s="20"/>
      <c r="B53" s="20"/>
      <c r="C53" s="57" t="s">
        <v>557</v>
      </c>
      <c r="D53" s="20"/>
      <c r="E53" s="20"/>
      <c r="F53" s="20"/>
      <c r="G53" s="20"/>
      <c r="H53" s="20"/>
      <c r="I53" s="20"/>
      <c r="J53" s="20"/>
      <c r="K53" s="20"/>
      <c r="M53" s="20" t="s">
        <v>37</v>
      </c>
      <c r="N53" s="20"/>
      <c r="O53" s="55"/>
      <c r="P53" s="20"/>
      <c r="Q53" s="20"/>
    </row>
    <row r="54" spans="1:17" x14ac:dyDescent="0.25">
      <c r="A54" s="20"/>
      <c r="B54" s="20"/>
      <c r="C54" s="56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55"/>
      <c r="P54" s="20"/>
      <c r="Q54" s="20"/>
    </row>
    <row r="55" spans="1:17" ht="15.75" x14ac:dyDescent="0.25">
      <c r="A55" s="54"/>
      <c r="B55" s="20"/>
      <c r="C55" s="57"/>
      <c r="D55" s="58"/>
      <c r="E55" s="20"/>
      <c r="F55" s="20"/>
      <c r="G55" s="20"/>
      <c r="H55" s="20"/>
      <c r="I55" s="20"/>
      <c r="J55" s="20"/>
      <c r="K55" s="20"/>
      <c r="L55" s="20"/>
      <c r="N55" s="20"/>
      <c r="O55" s="20"/>
      <c r="P55" s="20"/>
      <c r="Q55" s="20"/>
    </row>
    <row r="56" spans="1:17" x14ac:dyDescent="0.25">
      <c r="A56" s="20"/>
      <c r="B56" s="20"/>
      <c r="D56" s="59"/>
      <c r="E56" s="20"/>
      <c r="F56" s="20"/>
      <c r="G56" s="20"/>
      <c r="H56" s="20"/>
      <c r="I56" s="20"/>
      <c r="J56" s="20"/>
      <c r="K56" s="20"/>
      <c r="L56" s="20"/>
    </row>
    <row r="57" spans="1:17" x14ac:dyDescent="0.25">
      <c r="A57" s="20"/>
      <c r="E57" s="20"/>
      <c r="F57" s="20"/>
      <c r="G57" s="20"/>
      <c r="H57" s="20"/>
      <c r="I57" s="20"/>
      <c r="J57" s="20"/>
      <c r="K57" s="20"/>
      <c r="L57" s="20"/>
    </row>
    <row r="58" spans="1:17" x14ac:dyDescent="0.25"/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</sheetData>
  <autoFilter ref="A7:D43" xr:uid="{00000000-0009-0000-0000-000000000000}"/>
  <sortState xmlns:xlrd2="http://schemas.microsoft.com/office/spreadsheetml/2017/richdata2" ref="C9:D43">
    <sortCondition ref="C9:C43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5" priority="3" stopIfTrue="1"/>
  </conditionalFormatting>
  <conditionalFormatting sqref="C27">
    <cfRule type="duplicateValues" dxfId="4" priority="2" stopIfTrue="1"/>
  </conditionalFormatting>
  <conditionalFormatting sqref="C31:C37 C39:C44">
    <cfRule type="duplicateValues" dxfId="3" priority="4" stopIfTrue="1"/>
  </conditionalFormatting>
  <printOptions horizontalCentered="1"/>
  <pageMargins left="0.31496062992125984" right="0.31496062992125984" top="0.12" bottom="0.12" header="0" footer="0"/>
  <pageSetup paperSize="9" scale="83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8B426-7A6F-4B2A-B04D-45193381D947}">
  <sheetPr>
    <pageSetUpPr fitToPage="1"/>
  </sheetPr>
  <dimension ref="A1:Q1002"/>
  <sheetViews>
    <sheetView tabSelected="1" topLeftCell="A4" zoomScale="70" zoomScaleNormal="70" zoomScaleSheetLayoutView="55" workbookViewId="0">
      <selection activeCell="B9" sqref="B9:C44"/>
    </sheetView>
  </sheetViews>
  <sheetFormatPr defaultRowHeight="15" customHeight="1" x14ac:dyDescent="0.25"/>
  <cols>
    <col min="1" max="1" width="4.5703125" style="21" customWidth="1"/>
    <col min="2" max="2" width="10.7109375" style="21" customWidth="1"/>
    <col min="3" max="3" width="39.5703125" style="21" bestFit="1" customWidth="1"/>
    <col min="4" max="4" width="3.7109375" style="21" customWidth="1"/>
    <col min="5" max="7" width="3.42578125" style="21" customWidth="1"/>
    <col min="8" max="8" width="4" style="21" customWidth="1"/>
    <col min="9" max="11" width="3.42578125" style="21" customWidth="1"/>
    <col min="12" max="12" width="4" style="21" customWidth="1"/>
    <col min="13" max="15" width="3.42578125" style="21" customWidth="1"/>
    <col min="16" max="16" width="4" style="21" customWidth="1"/>
    <col min="17" max="17" width="12.5703125" style="21" customWidth="1"/>
    <col min="18" max="16384" width="9.140625" style="21"/>
  </cols>
  <sheetData>
    <row r="1" spans="1:17" s="17" customFormat="1" ht="19.5" customHeight="1" x14ac:dyDescent="0.3">
      <c r="A1" s="94" t="s">
        <v>558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</row>
    <row r="2" spans="1:17" s="17" customFormat="1" ht="19.5" customHeight="1" x14ac:dyDescent="0.3">
      <c r="A2" s="94" t="s">
        <v>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</row>
    <row r="3" spans="1:17" ht="18.75" x14ac:dyDescent="0.3">
      <c r="A3" s="18"/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1" t="s">
        <v>0</v>
      </c>
      <c r="B4" s="17"/>
      <c r="C4" s="22" t="s">
        <v>559</v>
      </c>
      <c r="D4" s="17"/>
      <c r="I4" s="21" t="s">
        <v>38</v>
      </c>
      <c r="K4"/>
      <c r="N4" s="17" t="s">
        <v>39</v>
      </c>
      <c r="O4" s="17"/>
    </row>
    <row r="5" spans="1:17" x14ac:dyDescent="0.25">
      <c r="A5" s="21" t="s">
        <v>2</v>
      </c>
      <c r="C5" s="21" t="s">
        <v>573</v>
      </c>
      <c r="I5" s="21" t="s">
        <v>40</v>
      </c>
      <c r="K5"/>
      <c r="N5" s="17" t="s">
        <v>39</v>
      </c>
      <c r="O5" s="17"/>
    </row>
    <row r="6" spans="1:17" x14ac:dyDescent="0.25">
      <c r="A6" s="17"/>
    </row>
    <row r="7" spans="1:17" x14ac:dyDescent="0.25">
      <c r="A7" s="95" t="s">
        <v>3</v>
      </c>
      <c r="B7" s="96"/>
      <c r="C7" s="97" t="s">
        <v>4</v>
      </c>
      <c r="D7" s="97" t="s">
        <v>5</v>
      </c>
      <c r="E7" s="95" t="s">
        <v>41</v>
      </c>
      <c r="F7" s="99"/>
      <c r="G7" s="99"/>
      <c r="H7" s="96"/>
      <c r="I7" s="95" t="s">
        <v>42</v>
      </c>
      <c r="J7" s="99"/>
      <c r="K7" s="99"/>
      <c r="L7" s="96"/>
      <c r="M7" s="95" t="s">
        <v>43</v>
      </c>
      <c r="N7" s="99"/>
      <c r="O7" s="99"/>
      <c r="P7" s="96"/>
      <c r="Q7" s="97" t="s">
        <v>28</v>
      </c>
    </row>
    <row r="8" spans="1:17" x14ac:dyDescent="0.25">
      <c r="A8" s="25" t="s">
        <v>6</v>
      </c>
      <c r="B8" s="25" t="s">
        <v>7</v>
      </c>
      <c r="C8" s="98"/>
      <c r="D8" s="98"/>
      <c r="E8" s="95" t="s">
        <v>44</v>
      </c>
      <c r="F8" s="99"/>
      <c r="G8" s="96"/>
      <c r="H8" s="25" t="s">
        <v>45</v>
      </c>
      <c r="I8" s="95" t="s">
        <v>44</v>
      </c>
      <c r="J8" s="99"/>
      <c r="K8" s="96"/>
      <c r="L8" s="25" t="s">
        <v>45</v>
      </c>
      <c r="M8" s="95" t="s">
        <v>44</v>
      </c>
      <c r="N8" s="99"/>
      <c r="O8" s="96"/>
      <c r="P8" s="23" t="s">
        <v>45</v>
      </c>
      <c r="Q8" s="98"/>
    </row>
    <row r="9" spans="1:17" ht="15.75" x14ac:dyDescent="0.25">
      <c r="A9" s="12">
        <v>1</v>
      </c>
      <c r="B9" s="75">
        <v>240462</v>
      </c>
      <c r="C9" s="13" t="s">
        <v>354</v>
      </c>
      <c r="D9" s="26" t="s">
        <v>548</v>
      </c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9"/>
    </row>
    <row r="10" spans="1:17" s="17" customFormat="1" ht="15.75" x14ac:dyDescent="0.25">
      <c r="A10" s="30">
        <v>2</v>
      </c>
      <c r="B10" s="75">
        <v>240463</v>
      </c>
      <c r="C10" s="13" t="s">
        <v>363</v>
      </c>
      <c r="D10" s="31" t="s">
        <v>548</v>
      </c>
      <c r="E10" s="32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16"/>
    </row>
    <row r="11" spans="1:17" ht="15.75" x14ac:dyDescent="0.25">
      <c r="A11" s="12">
        <v>3</v>
      </c>
      <c r="B11" s="75">
        <v>240464</v>
      </c>
      <c r="C11" s="34" t="s">
        <v>335</v>
      </c>
      <c r="D11" s="14" t="s">
        <v>548</v>
      </c>
      <c r="E11" s="27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6"/>
    </row>
    <row r="12" spans="1:17" ht="15.75" x14ac:dyDescent="0.25">
      <c r="A12" s="30">
        <v>4</v>
      </c>
      <c r="B12" s="75">
        <v>240465</v>
      </c>
      <c r="C12" s="13" t="s">
        <v>358</v>
      </c>
      <c r="D12" s="37" t="s">
        <v>549</v>
      </c>
      <c r="E12" s="1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6"/>
    </row>
    <row r="13" spans="1:17" s="17" customFormat="1" ht="15.75" x14ac:dyDescent="0.25">
      <c r="A13" s="12">
        <v>5</v>
      </c>
      <c r="B13" s="75">
        <v>240466</v>
      </c>
      <c r="C13" s="13" t="s">
        <v>347</v>
      </c>
      <c r="D13" s="37" t="s">
        <v>548</v>
      </c>
      <c r="E13" s="27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16"/>
    </row>
    <row r="14" spans="1:17" s="17" customFormat="1" ht="15.75" x14ac:dyDescent="0.25">
      <c r="A14" s="30">
        <v>6</v>
      </c>
      <c r="B14" s="75">
        <v>240467</v>
      </c>
      <c r="C14" s="13" t="s">
        <v>339</v>
      </c>
      <c r="D14" s="14" t="s">
        <v>548</v>
      </c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6"/>
    </row>
    <row r="15" spans="1:17" ht="15.75" x14ac:dyDescent="0.25">
      <c r="A15" s="12">
        <v>7</v>
      </c>
      <c r="B15" s="75">
        <v>240468</v>
      </c>
      <c r="C15" s="13" t="s">
        <v>355</v>
      </c>
      <c r="D15" s="14" t="s">
        <v>548</v>
      </c>
      <c r="E15" s="27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1:17" ht="15.75" x14ac:dyDescent="0.25">
      <c r="A16" s="30">
        <v>8</v>
      </c>
      <c r="B16" s="75">
        <v>240469</v>
      </c>
      <c r="C16" s="38" t="s">
        <v>340</v>
      </c>
      <c r="D16" s="14" t="s">
        <v>548</v>
      </c>
      <c r="E16" s="1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6"/>
    </row>
    <row r="17" spans="1:17" ht="15.75" x14ac:dyDescent="0.25">
      <c r="A17" s="12">
        <v>9</v>
      </c>
      <c r="B17" s="75">
        <v>240470</v>
      </c>
      <c r="C17" s="38" t="s">
        <v>359</v>
      </c>
      <c r="D17" s="14" t="s">
        <v>548</v>
      </c>
      <c r="E17" s="39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6"/>
    </row>
    <row r="18" spans="1:17" s="17" customFormat="1" ht="15.75" x14ac:dyDescent="0.25">
      <c r="A18" s="30">
        <v>10</v>
      </c>
      <c r="B18" s="75">
        <v>240471</v>
      </c>
      <c r="C18" s="38" t="s">
        <v>353</v>
      </c>
      <c r="D18" s="14" t="s">
        <v>549</v>
      </c>
      <c r="E18" s="15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16"/>
    </row>
    <row r="19" spans="1:17" s="17" customFormat="1" ht="15.75" x14ac:dyDescent="0.25">
      <c r="A19" s="12">
        <v>11</v>
      </c>
      <c r="B19" s="75">
        <v>240472</v>
      </c>
      <c r="C19" s="34" t="s">
        <v>364</v>
      </c>
      <c r="D19" s="14" t="s">
        <v>549</v>
      </c>
      <c r="E19" s="39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6"/>
    </row>
    <row r="20" spans="1:17" ht="15.75" x14ac:dyDescent="0.25">
      <c r="A20" s="30">
        <v>12</v>
      </c>
      <c r="B20" s="75">
        <v>240473</v>
      </c>
      <c r="C20" s="13" t="s">
        <v>575</v>
      </c>
      <c r="D20" s="14" t="s">
        <v>548</v>
      </c>
      <c r="E20" s="1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6"/>
    </row>
    <row r="21" spans="1:17" s="17" customFormat="1" ht="15.75" x14ac:dyDescent="0.25">
      <c r="A21" s="12">
        <v>13</v>
      </c>
      <c r="B21" s="75">
        <v>240474</v>
      </c>
      <c r="C21" s="13" t="s">
        <v>344</v>
      </c>
      <c r="D21" s="14" t="s">
        <v>549</v>
      </c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</row>
    <row r="22" spans="1:17" s="17" customFormat="1" ht="15.75" x14ac:dyDescent="0.25">
      <c r="A22" s="30">
        <v>14</v>
      </c>
      <c r="B22" s="75">
        <v>240475</v>
      </c>
      <c r="C22" s="13" t="s">
        <v>351</v>
      </c>
      <c r="D22" s="14" t="s">
        <v>548</v>
      </c>
      <c r="E22" s="32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16"/>
    </row>
    <row r="23" spans="1:17" ht="15.75" x14ac:dyDescent="0.25">
      <c r="A23" s="12">
        <v>15</v>
      </c>
      <c r="B23" s="75">
        <v>240476</v>
      </c>
      <c r="C23" s="34" t="s">
        <v>360</v>
      </c>
      <c r="D23" s="14" t="s">
        <v>548</v>
      </c>
      <c r="E23" s="1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6"/>
    </row>
    <row r="24" spans="1:17" s="17" customFormat="1" ht="15.75" x14ac:dyDescent="0.25">
      <c r="A24" s="30">
        <v>16</v>
      </c>
      <c r="B24" s="75">
        <v>240477</v>
      </c>
      <c r="C24" s="38" t="s">
        <v>348</v>
      </c>
      <c r="D24" s="14" t="s">
        <v>549</v>
      </c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6"/>
    </row>
    <row r="25" spans="1:17" ht="15.75" x14ac:dyDescent="0.25">
      <c r="A25" s="12">
        <v>17</v>
      </c>
      <c r="B25" s="75">
        <v>240478</v>
      </c>
      <c r="C25" s="34" t="s">
        <v>367</v>
      </c>
      <c r="D25" s="14" t="s">
        <v>549</v>
      </c>
      <c r="E25" s="1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6"/>
    </row>
    <row r="26" spans="1:17" s="17" customFormat="1" ht="15.75" x14ac:dyDescent="0.25">
      <c r="A26" s="30">
        <v>18</v>
      </c>
      <c r="B26" s="75">
        <v>240479</v>
      </c>
      <c r="C26" s="38" t="s">
        <v>343</v>
      </c>
      <c r="D26" s="14" t="s">
        <v>549</v>
      </c>
      <c r="E26" s="15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6"/>
    </row>
    <row r="27" spans="1:17" s="17" customFormat="1" ht="15.75" x14ac:dyDescent="0.25">
      <c r="A27" s="12">
        <v>19</v>
      </c>
      <c r="B27" s="75">
        <v>240480</v>
      </c>
      <c r="C27" s="38" t="s">
        <v>366</v>
      </c>
      <c r="D27" s="14" t="s">
        <v>548</v>
      </c>
      <c r="E27" s="15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6"/>
    </row>
    <row r="28" spans="1:17" ht="15.75" x14ac:dyDescent="0.25">
      <c r="A28" s="30">
        <v>20</v>
      </c>
      <c r="B28" s="75">
        <v>240481</v>
      </c>
      <c r="C28" s="38" t="s">
        <v>346</v>
      </c>
      <c r="D28" s="14" t="s">
        <v>549</v>
      </c>
      <c r="E28" s="1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6"/>
    </row>
    <row r="29" spans="1:17" ht="15.75" x14ac:dyDescent="0.25">
      <c r="A29" s="12">
        <v>21</v>
      </c>
      <c r="B29" s="75">
        <v>240482</v>
      </c>
      <c r="C29" s="13" t="s">
        <v>334</v>
      </c>
      <c r="D29" s="14" t="s">
        <v>549</v>
      </c>
      <c r="E29" s="1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6"/>
    </row>
    <row r="30" spans="1:17" ht="15.75" x14ac:dyDescent="0.25">
      <c r="A30" s="30">
        <v>22</v>
      </c>
      <c r="B30" s="75">
        <v>240483</v>
      </c>
      <c r="C30" s="34" t="s">
        <v>365</v>
      </c>
      <c r="D30" s="14" t="s">
        <v>549</v>
      </c>
      <c r="E30" s="1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6"/>
    </row>
    <row r="31" spans="1:17" ht="15.75" x14ac:dyDescent="0.25">
      <c r="A31" s="12">
        <v>23</v>
      </c>
      <c r="B31" s="75">
        <v>240484</v>
      </c>
      <c r="C31" s="13" t="s">
        <v>350</v>
      </c>
      <c r="D31" s="14" t="s">
        <v>549</v>
      </c>
      <c r="E31" s="1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6"/>
    </row>
    <row r="32" spans="1:17" ht="15.75" x14ac:dyDescent="0.25">
      <c r="A32" s="30">
        <v>24</v>
      </c>
      <c r="B32" s="75">
        <v>240485</v>
      </c>
      <c r="C32" s="34" t="s">
        <v>357</v>
      </c>
      <c r="D32" s="14" t="s">
        <v>548</v>
      </c>
      <c r="E32" s="32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6"/>
    </row>
    <row r="33" spans="1:17" ht="15.75" x14ac:dyDescent="0.25">
      <c r="A33" s="12">
        <v>25</v>
      </c>
      <c r="B33" s="75">
        <v>240486</v>
      </c>
      <c r="C33" s="38" t="s">
        <v>349</v>
      </c>
      <c r="D33" s="37" t="s">
        <v>548</v>
      </c>
      <c r="E33" s="1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6"/>
    </row>
    <row r="34" spans="1:17" ht="15.75" x14ac:dyDescent="0.25">
      <c r="A34" s="30">
        <v>26</v>
      </c>
      <c r="B34" s="75">
        <v>240487</v>
      </c>
      <c r="C34" s="34" t="s">
        <v>356</v>
      </c>
      <c r="D34" s="37" t="s">
        <v>548</v>
      </c>
      <c r="E34" s="32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6"/>
    </row>
    <row r="35" spans="1:17" ht="15.75" x14ac:dyDescent="0.25">
      <c r="A35" s="12">
        <v>27</v>
      </c>
      <c r="B35" s="75">
        <v>240488</v>
      </c>
      <c r="C35" s="38" t="s">
        <v>337</v>
      </c>
      <c r="D35" s="14" t="s">
        <v>548</v>
      </c>
      <c r="E35" s="1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6"/>
    </row>
    <row r="36" spans="1:17" ht="15.75" x14ac:dyDescent="0.25">
      <c r="A36" s="30">
        <v>28</v>
      </c>
      <c r="B36" s="75">
        <v>240489</v>
      </c>
      <c r="C36" s="38" t="s">
        <v>368</v>
      </c>
      <c r="D36" s="14" t="s">
        <v>548</v>
      </c>
      <c r="E36" s="32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6"/>
    </row>
    <row r="37" spans="1:17" ht="15.75" x14ac:dyDescent="0.25">
      <c r="A37" s="12">
        <v>29</v>
      </c>
      <c r="B37" s="75">
        <v>240490</v>
      </c>
      <c r="C37" s="13" t="s">
        <v>342</v>
      </c>
      <c r="D37" s="14" t="s">
        <v>548</v>
      </c>
      <c r="E37" s="1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6"/>
    </row>
    <row r="38" spans="1:17" ht="15.75" x14ac:dyDescent="0.25">
      <c r="A38" s="30">
        <v>30</v>
      </c>
      <c r="B38" s="75">
        <v>240491</v>
      </c>
      <c r="C38" s="34" t="s">
        <v>345</v>
      </c>
      <c r="D38" s="14" t="s">
        <v>548</v>
      </c>
      <c r="E38" s="32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6"/>
    </row>
    <row r="39" spans="1:17" ht="15.75" x14ac:dyDescent="0.25">
      <c r="A39" s="12">
        <v>31</v>
      </c>
      <c r="B39" s="75">
        <v>240492</v>
      </c>
      <c r="C39" s="13" t="s">
        <v>336</v>
      </c>
      <c r="D39" s="37" t="s">
        <v>548</v>
      </c>
      <c r="E39" s="1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6"/>
    </row>
    <row r="40" spans="1:17" ht="15.75" x14ac:dyDescent="0.25">
      <c r="A40" s="30">
        <v>32</v>
      </c>
      <c r="B40" s="75">
        <v>240493</v>
      </c>
      <c r="C40" s="38" t="s">
        <v>352</v>
      </c>
      <c r="D40" s="14" t="s">
        <v>548</v>
      </c>
      <c r="E40" s="32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6"/>
    </row>
    <row r="41" spans="1:17" ht="15.75" x14ac:dyDescent="0.25">
      <c r="A41" s="12">
        <v>33</v>
      </c>
      <c r="B41" s="75">
        <v>240494</v>
      </c>
      <c r="C41" s="13" t="s">
        <v>341</v>
      </c>
      <c r="D41" s="40" t="s">
        <v>548</v>
      </c>
      <c r="E41" s="1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6"/>
    </row>
    <row r="42" spans="1:17" ht="15.75" x14ac:dyDescent="0.25">
      <c r="A42" s="30">
        <v>34</v>
      </c>
      <c r="B42" s="75">
        <v>240495</v>
      </c>
      <c r="C42" s="34" t="s">
        <v>338</v>
      </c>
      <c r="D42" s="41" t="s">
        <v>548</v>
      </c>
      <c r="E42" s="32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6"/>
    </row>
    <row r="43" spans="1:17" x14ac:dyDescent="0.25">
      <c r="A43" s="12">
        <v>35</v>
      </c>
      <c r="B43" s="75">
        <v>240496</v>
      </c>
      <c r="C43" s="42" t="s">
        <v>362</v>
      </c>
      <c r="D43" s="43" t="s">
        <v>548</v>
      </c>
      <c r="E43" s="15"/>
      <c r="F43" s="44"/>
      <c r="G43" s="45"/>
      <c r="H43" s="45"/>
      <c r="I43" s="45"/>
      <c r="J43" s="44"/>
      <c r="K43" s="44"/>
      <c r="L43" s="44"/>
      <c r="M43" s="44"/>
      <c r="N43" s="46"/>
      <c r="O43" s="46"/>
      <c r="P43" s="46"/>
      <c r="Q43" s="15"/>
    </row>
    <row r="44" spans="1:17" x14ac:dyDescent="0.25">
      <c r="A44" s="30">
        <v>36</v>
      </c>
      <c r="B44" s="75">
        <v>240497</v>
      </c>
      <c r="C44" s="47" t="s">
        <v>361</v>
      </c>
      <c r="D44" s="30" t="s">
        <v>548</v>
      </c>
      <c r="E44" s="15"/>
      <c r="F44" s="44"/>
      <c r="G44" s="45"/>
      <c r="H44" s="45"/>
      <c r="I44" s="45"/>
      <c r="J44" s="44"/>
      <c r="K44" s="44"/>
      <c r="L44" s="44"/>
      <c r="M44" s="44"/>
      <c r="N44" s="46"/>
      <c r="O44" s="46"/>
      <c r="P44" s="46"/>
      <c r="Q44" s="15"/>
    </row>
    <row r="45" spans="1:17" x14ac:dyDescent="0.25">
      <c r="A45" s="48"/>
      <c r="B45" s="49"/>
      <c r="C45" s="50"/>
      <c r="D45" s="49"/>
      <c r="E45" s="51"/>
      <c r="G45" s="17"/>
      <c r="H45" s="17"/>
      <c r="I45" s="17"/>
      <c r="N45" s="20"/>
      <c r="O45" s="20"/>
      <c r="P45" s="20"/>
      <c r="Q45" s="20"/>
    </row>
    <row r="46" spans="1:17" x14ac:dyDescent="0.25">
      <c r="A46" s="19"/>
      <c r="B46" s="20"/>
      <c r="C46" s="52" t="s">
        <v>14</v>
      </c>
      <c r="D46" s="20">
        <f>COUNTIF(D9:D44,"P")</f>
        <v>25</v>
      </c>
      <c r="E46" s="51"/>
      <c r="G46" s="17"/>
      <c r="H46" s="17"/>
      <c r="I46" s="17"/>
      <c r="N46" s="20"/>
      <c r="O46" s="20"/>
      <c r="P46" s="20"/>
      <c r="Q46" s="20"/>
    </row>
    <row r="47" spans="1:17" x14ac:dyDescent="0.25">
      <c r="A47" s="20"/>
      <c r="B47" s="20"/>
      <c r="C47" s="52" t="s">
        <v>15</v>
      </c>
      <c r="D47" s="20">
        <f>COUNTIF(D9:D44,"L")</f>
        <v>11</v>
      </c>
      <c r="E47" s="20"/>
      <c r="F47" s="20"/>
      <c r="G47" s="20"/>
      <c r="H47" s="20"/>
      <c r="I47" s="20"/>
      <c r="J47" s="20"/>
      <c r="K47" s="20"/>
      <c r="M47" s="20"/>
      <c r="N47" s="20"/>
      <c r="O47" s="20"/>
      <c r="P47" s="20"/>
      <c r="Q47" s="53"/>
    </row>
    <row r="48" spans="1:17" x14ac:dyDescent="0.25">
      <c r="A48" s="20"/>
      <c r="B48" s="20"/>
      <c r="C48" s="52"/>
      <c r="D48" s="20"/>
      <c r="E48" s="20"/>
      <c r="F48" s="20"/>
      <c r="G48" s="20"/>
      <c r="H48" s="20"/>
      <c r="I48" s="20"/>
      <c r="J48" s="20"/>
      <c r="K48" s="20"/>
      <c r="M48" s="20"/>
      <c r="N48" s="20"/>
      <c r="O48" s="20"/>
      <c r="P48" s="20"/>
      <c r="Q48" s="53"/>
    </row>
    <row r="49" spans="1:17" ht="15.75" x14ac:dyDescent="0.25">
      <c r="A49" s="20"/>
      <c r="B49" s="20"/>
      <c r="C49" s="52"/>
      <c r="D49" s="20"/>
      <c r="E49" s="20"/>
      <c r="F49" s="20"/>
      <c r="G49" s="20"/>
      <c r="H49" s="20"/>
      <c r="I49" s="20"/>
      <c r="J49" s="20"/>
      <c r="K49" s="20"/>
      <c r="L49" s="20"/>
      <c r="M49" s="21" t="s">
        <v>554</v>
      </c>
      <c r="N49" s="20"/>
      <c r="O49" s="20"/>
      <c r="P49" s="20"/>
      <c r="Q49" s="54"/>
    </row>
    <row r="50" spans="1:17" ht="15.75" x14ac:dyDescent="0.25">
      <c r="A50" s="20"/>
      <c r="B50" s="20"/>
      <c r="C50" s="20" t="s">
        <v>555</v>
      </c>
      <c r="D50" s="20"/>
      <c r="E50" s="20"/>
      <c r="F50" s="20"/>
      <c r="G50" s="20"/>
      <c r="H50" s="53"/>
      <c r="I50" s="20"/>
      <c r="J50" s="20"/>
      <c r="K50" s="20"/>
      <c r="M50" s="21" t="s">
        <v>35</v>
      </c>
      <c r="N50" s="54"/>
      <c r="O50" s="20"/>
      <c r="P50" s="20"/>
      <c r="Q50" s="20"/>
    </row>
    <row r="51" spans="1:17" x14ac:dyDescent="0.25">
      <c r="A51" s="20"/>
      <c r="B51" s="20"/>
      <c r="C51" s="20"/>
      <c r="D51" s="20"/>
      <c r="E51" s="20"/>
      <c r="F51" s="20"/>
      <c r="G51" s="20"/>
      <c r="H51" s="53"/>
      <c r="I51" s="20"/>
      <c r="J51" s="20"/>
      <c r="K51" s="20"/>
    </row>
    <row r="52" spans="1:17" ht="15.75" x14ac:dyDescent="0.25">
      <c r="A52" s="20"/>
      <c r="B52" s="20"/>
      <c r="C52" s="20"/>
      <c r="E52" s="20"/>
      <c r="F52" s="20"/>
      <c r="G52" s="20"/>
      <c r="H52" s="54"/>
      <c r="I52" s="20"/>
      <c r="J52" s="20"/>
      <c r="K52" s="20"/>
      <c r="M52" s="55"/>
      <c r="N52" s="20"/>
      <c r="O52" s="55"/>
      <c r="P52" s="20"/>
      <c r="Q52" s="20"/>
    </row>
    <row r="53" spans="1:17" ht="15.75" x14ac:dyDescent="0.25">
      <c r="A53" s="54"/>
      <c r="B53" s="20"/>
      <c r="C53" s="56" t="s">
        <v>556</v>
      </c>
      <c r="E53" s="54"/>
      <c r="F53" s="20"/>
      <c r="G53" s="20"/>
      <c r="H53" s="20"/>
      <c r="I53" s="55"/>
      <c r="J53" s="20"/>
      <c r="K53" s="20"/>
      <c r="M53" s="20" t="s">
        <v>36</v>
      </c>
      <c r="N53" s="20"/>
      <c r="O53" s="55"/>
      <c r="P53" s="20"/>
      <c r="Q53" s="20"/>
    </row>
    <row r="54" spans="1:17" x14ac:dyDescent="0.25">
      <c r="A54" s="20"/>
      <c r="B54" s="20"/>
      <c r="C54" s="57" t="s">
        <v>557</v>
      </c>
      <c r="D54" s="20"/>
      <c r="E54" s="20"/>
      <c r="F54" s="20"/>
      <c r="G54" s="20"/>
      <c r="H54" s="20"/>
      <c r="I54" s="20"/>
      <c r="J54" s="20"/>
      <c r="K54" s="20"/>
      <c r="M54" s="20" t="s">
        <v>37</v>
      </c>
      <c r="N54" s="20"/>
      <c r="O54" s="55"/>
      <c r="P54" s="20"/>
      <c r="Q54" s="20"/>
    </row>
    <row r="55" spans="1:17" x14ac:dyDescent="0.25">
      <c r="A55" s="20"/>
      <c r="B55" s="20"/>
      <c r="C55" s="56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55"/>
      <c r="P55" s="20"/>
      <c r="Q55" s="20"/>
    </row>
    <row r="56" spans="1:17" ht="15.75" x14ac:dyDescent="0.25">
      <c r="A56" s="54"/>
      <c r="B56" s="20"/>
      <c r="C56" s="57"/>
      <c r="D56" s="58"/>
      <c r="E56" s="20"/>
      <c r="F56" s="20"/>
      <c r="G56" s="20"/>
      <c r="H56" s="20"/>
      <c r="I56" s="20"/>
      <c r="J56" s="20"/>
      <c r="K56" s="20"/>
      <c r="L56" s="20"/>
      <c r="N56" s="20"/>
      <c r="O56" s="20"/>
      <c r="P56" s="20"/>
      <c r="Q56" s="20"/>
    </row>
    <row r="57" spans="1:17" x14ac:dyDescent="0.25">
      <c r="A57" s="20"/>
      <c r="B57" s="20"/>
      <c r="D57" s="59"/>
      <c r="E57" s="20"/>
      <c r="F57" s="20"/>
      <c r="G57" s="20"/>
      <c r="H57" s="20"/>
      <c r="I57" s="20"/>
      <c r="J57" s="20"/>
      <c r="K57" s="20"/>
      <c r="L57" s="20"/>
    </row>
    <row r="58" spans="1:17" x14ac:dyDescent="0.25">
      <c r="A58" s="20"/>
      <c r="E58" s="20"/>
      <c r="F58" s="20"/>
      <c r="G58" s="20"/>
      <c r="H58" s="20"/>
      <c r="I58" s="20"/>
      <c r="J58" s="20"/>
      <c r="K58" s="20"/>
      <c r="L58" s="20"/>
    </row>
    <row r="59" spans="1:17" x14ac:dyDescent="0.25"/>
    <row r="60" spans="1:17" x14ac:dyDescent="0.25"/>
    <row r="61" spans="1:17" x14ac:dyDescent="0.25"/>
    <row r="62" spans="1:17" x14ac:dyDescent="0.25"/>
    <row r="63" spans="1:17" x14ac:dyDescent="0.25"/>
    <row r="64" spans="1:17" x14ac:dyDescent="0.25"/>
    <row r="65" x14ac:dyDescent="0.25"/>
    <row r="66" x14ac:dyDescent="0.25"/>
    <row r="67" x14ac:dyDescent="0.25"/>
    <row r="68" x14ac:dyDescent="0.25"/>
    <row r="69" x14ac:dyDescent="0.25"/>
    <row r="70" x14ac:dyDescent="0.25"/>
    <row r="71" x14ac:dyDescent="0.25"/>
    <row r="72" x14ac:dyDescent="0.25"/>
    <row r="73" x14ac:dyDescent="0.25"/>
    <row r="74" x14ac:dyDescent="0.25"/>
    <row r="75" x14ac:dyDescent="0.25"/>
    <row r="76" x14ac:dyDescent="0.25"/>
    <row r="77" x14ac:dyDescent="0.25"/>
    <row r="78" x14ac:dyDescent="0.25"/>
    <row r="79" x14ac:dyDescent="0.25"/>
    <row r="80" x14ac:dyDescent="0.25"/>
    <row r="81" x14ac:dyDescent="0.25"/>
    <row r="82" x14ac:dyDescent="0.25"/>
    <row r="83" x14ac:dyDescent="0.25"/>
    <row r="84" x14ac:dyDescent="0.25"/>
    <row r="85" x14ac:dyDescent="0.25"/>
    <row r="86" x14ac:dyDescent="0.25"/>
    <row r="87" x14ac:dyDescent="0.25"/>
    <row r="88" x14ac:dyDescent="0.25"/>
    <row r="89" x14ac:dyDescent="0.25"/>
    <row r="90" x14ac:dyDescent="0.25"/>
    <row r="91" x14ac:dyDescent="0.25"/>
    <row r="92" x14ac:dyDescent="0.25"/>
    <row r="93" x14ac:dyDescent="0.25"/>
    <row r="94" x14ac:dyDescent="0.25"/>
    <row r="95" x14ac:dyDescent="0.25"/>
    <row r="96" x14ac:dyDescent="0.25"/>
    <row r="97" x14ac:dyDescent="0.25"/>
    <row r="98" x14ac:dyDescent="0.25"/>
    <row r="99" x14ac:dyDescent="0.25"/>
    <row r="100" x14ac:dyDescent="0.25"/>
    <row r="101" x14ac:dyDescent="0.25"/>
    <row r="102" x14ac:dyDescent="0.25"/>
    <row r="103" x14ac:dyDescent="0.25"/>
    <row r="104" x14ac:dyDescent="0.25"/>
    <row r="105" x14ac:dyDescent="0.25"/>
    <row r="106" x14ac:dyDescent="0.25"/>
    <row r="107" x14ac:dyDescent="0.25"/>
    <row r="108" x14ac:dyDescent="0.25"/>
    <row r="109" x14ac:dyDescent="0.25"/>
    <row r="110" x14ac:dyDescent="0.25"/>
    <row r="111" x14ac:dyDescent="0.25"/>
    <row r="112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x14ac:dyDescent="0.25"/>
    <row r="223" x14ac:dyDescent="0.25"/>
    <row r="224" x14ac:dyDescent="0.25"/>
    <row r="225" x14ac:dyDescent="0.25"/>
    <row r="226" x14ac:dyDescent="0.25"/>
    <row r="227" x14ac:dyDescent="0.25"/>
    <row r="228" x14ac:dyDescent="0.25"/>
    <row r="229" x14ac:dyDescent="0.25"/>
    <row r="230" x14ac:dyDescent="0.25"/>
    <row r="231" x14ac:dyDescent="0.25"/>
    <row r="232" x14ac:dyDescent="0.25"/>
    <row r="233" x14ac:dyDescent="0.25"/>
    <row r="234" x14ac:dyDescent="0.25"/>
    <row r="235" x14ac:dyDescent="0.25"/>
    <row r="236" x14ac:dyDescent="0.25"/>
    <row r="237" x14ac:dyDescent="0.25"/>
    <row r="238" x14ac:dyDescent="0.25"/>
    <row r="239" x14ac:dyDescent="0.25"/>
    <row r="240" x14ac:dyDescent="0.25"/>
    <row r="241" x14ac:dyDescent="0.25"/>
    <row r="242" x14ac:dyDescent="0.25"/>
    <row r="243" x14ac:dyDescent="0.25"/>
    <row r="244" x14ac:dyDescent="0.25"/>
    <row r="245" x14ac:dyDescent="0.25"/>
    <row r="246" x14ac:dyDescent="0.25"/>
    <row r="247" x14ac:dyDescent="0.25"/>
    <row r="248" x14ac:dyDescent="0.25"/>
    <row r="249" x14ac:dyDescent="0.25"/>
    <row r="250" x14ac:dyDescent="0.25"/>
    <row r="251" x14ac:dyDescent="0.25"/>
    <row r="252" x14ac:dyDescent="0.25"/>
    <row r="253" x14ac:dyDescent="0.25"/>
    <row r="254" x14ac:dyDescent="0.25"/>
    <row r="255" x14ac:dyDescent="0.25"/>
    <row r="256" x14ac:dyDescent="0.25"/>
    <row r="257" x14ac:dyDescent="0.25"/>
    <row r="258" x14ac:dyDescent="0.25"/>
    <row r="259" x14ac:dyDescent="0.25"/>
    <row r="260" x14ac:dyDescent="0.25"/>
    <row r="261" x14ac:dyDescent="0.25"/>
    <row r="262" x14ac:dyDescent="0.25"/>
    <row r="263" x14ac:dyDescent="0.25"/>
    <row r="264" x14ac:dyDescent="0.25"/>
    <row r="265" x14ac:dyDescent="0.25"/>
    <row r="266" x14ac:dyDescent="0.25"/>
    <row r="267" x14ac:dyDescent="0.25"/>
    <row r="268" x14ac:dyDescent="0.25"/>
    <row r="269" x14ac:dyDescent="0.25"/>
    <row r="270" x14ac:dyDescent="0.25"/>
    <row r="271" x14ac:dyDescent="0.25"/>
    <row r="272" x14ac:dyDescent="0.25"/>
    <row r="273" x14ac:dyDescent="0.25"/>
    <row r="274" x14ac:dyDescent="0.25"/>
    <row r="275" x14ac:dyDescent="0.25"/>
    <row r="276" x14ac:dyDescent="0.25"/>
    <row r="277" x14ac:dyDescent="0.25"/>
    <row r="278" x14ac:dyDescent="0.25"/>
    <row r="279" x14ac:dyDescent="0.25"/>
    <row r="280" x14ac:dyDescent="0.25"/>
    <row r="281" x14ac:dyDescent="0.25"/>
    <row r="282" x14ac:dyDescent="0.25"/>
    <row r="283" x14ac:dyDescent="0.25"/>
    <row r="284" x14ac:dyDescent="0.25"/>
    <row r="285" x14ac:dyDescent="0.25"/>
    <row r="286" x14ac:dyDescent="0.25"/>
    <row r="287" x14ac:dyDescent="0.25"/>
    <row r="288" x14ac:dyDescent="0.25"/>
    <row r="289" x14ac:dyDescent="0.25"/>
    <row r="290" x14ac:dyDescent="0.25"/>
    <row r="291" x14ac:dyDescent="0.25"/>
    <row r="292" x14ac:dyDescent="0.25"/>
    <row r="293" x14ac:dyDescent="0.25"/>
    <row r="294" x14ac:dyDescent="0.25"/>
    <row r="295" x14ac:dyDescent="0.25"/>
    <row r="296" x14ac:dyDescent="0.25"/>
    <row r="297" x14ac:dyDescent="0.25"/>
    <row r="298" x14ac:dyDescent="0.25"/>
    <row r="299" x14ac:dyDescent="0.25"/>
    <row r="300" x14ac:dyDescent="0.25"/>
    <row r="301" x14ac:dyDescent="0.25"/>
    <row r="302" x14ac:dyDescent="0.25"/>
    <row r="303" x14ac:dyDescent="0.25"/>
    <row r="304" x14ac:dyDescent="0.25"/>
    <row r="305" x14ac:dyDescent="0.25"/>
    <row r="306" x14ac:dyDescent="0.25"/>
    <row r="307" x14ac:dyDescent="0.25"/>
    <row r="308" x14ac:dyDescent="0.25"/>
    <row r="309" x14ac:dyDescent="0.25"/>
    <row r="310" x14ac:dyDescent="0.25"/>
    <row r="311" x14ac:dyDescent="0.25"/>
    <row r="312" x14ac:dyDescent="0.25"/>
    <row r="313" x14ac:dyDescent="0.25"/>
    <row r="314" x14ac:dyDescent="0.25"/>
    <row r="315" x14ac:dyDescent="0.25"/>
    <row r="316" x14ac:dyDescent="0.25"/>
    <row r="317" x14ac:dyDescent="0.25"/>
    <row r="318" x14ac:dyDescent="0.25"/>
    <row r="319" x14ac:dyDescent="0.25"/>
    <row r="320" x14ac:dyDescent="0.25"/>
    <row r="321" x14ac:dyDescent="0.25"/>
    <row r="322" x14ac:dyDescent="0.25"/>
    <row r="323" x14ac:dyDescent="0.25"/>
    <row r="324" x14ac:dyDescent="0.25"/>
    <row r="325" x14ac:dyDescent="0.25"/>
    <row r="326" x14ac:dyDescent="0.25"/>
    <row r="327" x14ac:dyDescent="0.25"/>
    <row r="328" x14ac:dyDescent="0.25"/>
    <row r="329" x14ac:dyDescent="0.25"/>
    <row r="330" x14ac:dyDescent="0.25"/>
    <row r="331" x14ac:dyDescent="0.25"/>
    <row r="332" x14ac:dyDescent="0.25"/>
    <row r="333" x14ac:dyDescent="0.25"/>
    <row r="334" x14ac:dyDescent="0.25"/>
    <row r="335" x14ac:dyDescent="0.25"/>
    <row r="336" x14ac:dyDescent="0.25"/>
    <row r="337" x14ac:dyDescent="0.25"/>
    <row r="338" x14ac:dyDescent="0.25"/>
    <row r="339" x14ac:dyDescent="0.25"/>
    <row r="340" x14ac:dyDescent="0.25"/>
    <row r="341" x14ac:dyDescent="0.25"/>
    <row r="342" x14ac:dyDescent="0.25"/>
    <row r="343" x14ac:dyDescent="0.25"/>
    <row r="344" x14ac:dyDescent="0.25"/>
    <row r="345" x14ac:dyDescent="0.25"/>
    <row r="346" x14ac:dyDescent="0.25"/>
    <row r="347" x14ac:dyDescent="0.25"/>
    <row r="348" x14ac:dyDescent="0.25"/>
    <row r="349" x14ac:dyDescent="0.25"/>
    <row r="350" x14ac:dyDescent="0.25"/>
    <row r="351" x14ac:dyDescent="0.25"/>
    <row r="352" x14ac:dyDescent="0.25"/>
    <row r="353" x14ac:dyDescent="0.25"/>
    <row r="354" x14ac:dyDescent="0.25"/>
    <row r="355" x14ac:dyDescent="0.25"/>
    <row r="356" x14ac:dyDescent="0.25"/>
    <row r="357" x14ac:dyDescent="0.25"/>
    <row r="358" x14ac:dyDescent="0.25"/>
    <row r="359" x14ac:dyDescent="0.25"/>
    <row r="360" x14ac:dyDescent="0.25"/>
    <row r="361" x14ac:dyDescent="0.25"/>
    <row r="362" x14ac:dyDescent="0.25"/>
    <row r="363" x14ac:dyDescent="0.25"/>
    <row r="364" x14ac:dyDescent="0.25"/>
    <row r="365" x14ac:dyDescent="0.25"/>
    <row r="366" x14ac:dyDescent="0.25"/>
    <row r="367" x14ac:dyDescent="0.25"/>
    <row r="368" x14ac:dyDescent="0.25"/>
    <row r="369" x14ac:dyDescent="0.25"/>
    <row r="370" x14ac:dyDescent="0.25"/>
    <row r="371" x14ac:dyDescent="0.25"/>
    <row r="372" x14ac:dyDescent="0.25"/>
    <row r="373" x14ac:dyDescent="0.25"/>
    <row r="374" x14ac:dyDescent="0.25"/>
    <row r="375" x14ac:dyDescent="0.25"/>
    <row r="376" x14ac:dyDescent="0.25"/>
    <row r="377" x14ac:dyDescent="0.25"/>
    <row r="378" x14ac:dyDescent="0.25"/>
    <row r="379" x14ac:dyDescent="0.25"/>
    <row r="380" x14ac:dyDescent="0.25"/>
    <row r="381" x14ac:dyDescent="0.25"/>
    <row r="382" x14ac:dyDescent="0.25"/>
    <row r="383" x14ac:dyDescent="0.25"/>
    <row r="384" x14ac:dyDescent="0.25"/>
    <row r="385" x14ac:dyDescent="0.25"/>
    <row r="386" x14ac:dyDescent="0.25"/>
    <row r="387" x14ac:dyDescent="0.25"/>
    <row r="388" x14ac:dyDescent="0.25"/>
    <row r="389" x14ac:dyDescent="0.25"/>
    <row r="390" x14ac:dyDescent="0.25"/>
    <row r="391" x14ac:dyDescent="0.25"/>
    <row r="392" x14ac:dyDescent="0.25"/>
    <row r="393" x14ac:dyDescent="0.25"/>
    <row r="394" x14ac:dyDescent="0.25"/>
    <row r="395" x14ac:dyDescent="0.25"/>
    <row r="396" x14ac:dyDescent="0.25"/>
    <row r="397" x14ac:dyDescent="0.25"/>
    <row r="398" x14ac:dyDescent="0.25"/>
    <row r="399" x14ac:dyDescent="0.25"/>
    <row r="400" x14ac:dyDescent="0.25"/>
    <row r="401" x14ac:dyDescent="0.25"/>
    <row r="402" x14ac:dyDescent="0.25"/>
    <row r="403" x14ac:dyDescent="0.25"/>
    <row r="404" x14ac:dyDescent="0.25"/>
    <row r="405" x14ac:dyDescent="0.25"/>
    <row r="406" x14ac:dyDescent="0.25"/>
    <row r="407" x14ac:dyDescent="0.25"/>
    <row r="408" x14ac:dyDescent="0.25"/>
    <row r="409" x14ac:dyDescent="0.25"/>
    <row r="410" x14ac:dyDescent="0.25"/>
    <row r="411" x14ac:dyDescent="0.25"/>
    <row r="412" x14ac:dyDescent="0.25"/>
    <row r="413" x14ac:dyDescent="0.25"/>
    <row r="414" x14ac:dyDescent="0.25"/>
    <row r="415" x14ac:dyDescent="0.25"/>
    <row r="416" x14ac:dyDescent="0.25"/>
    <row r="417" x14ac:dyDescent="0.25"/>
    <row r="418" x14ac:dyDescent="0.25"/>
    <row r="419" x14ac:dyDescent="0.25"/>
    <row r="420" x14ac:dyDescent="0.25"/>
    <row r="421" x14ac:dyDescent="0.25"/>
    <row r="422" x14ac:dyDescent="0.25"/>
    <row r="423" x14ac:dyDescent="0.25"/>
    <row r="424" x14ac:dyDescent="0.25"/>
    <row r="425" x14ac:dyDescent="0.25"/>
    <row r="426" x14ac:dyDescent="0.25"/>
    <row r="427" x14ac:dyDescent="0.25"/>
    <row r="428" x14ac:dyDescent="0.25"/>
    <row r="429" x14ac:dyDescent="0.25"/>
    <row r="430" x14ac:dyDescent="0.25"/>
    <row r="431" x14ac:dyDescent="0.25"/>
    <row r="432" x14ac:dyDescent="0.25"/>
    <row r="433" x14ac:dyDescent="0.25"/>
    <row r="434" x14ac:dyDescent="0.25"/>
    <row r="435" x14ac:dyDescent="0.25"/>
    <row r="436" x14ac:dyDescent="0.25"/>
    <row r="437" x14ac:dyDescent="0.25"/>
    <row r="438" x14ac:dyDescent="0.25"/>
    <row r="439" x14ac:dyDescent="0.25"/>
    <row r="440" x14ac:dyDescent="0.25"/>
    <row r="441" x14ac:dyDescent="0.25"/>
    <row r="442" x14ac:dyDescent="0.25"/>
    <row r="443" x14ac:dyDescent="0.25"/>
    <row r="444" x14ac:dyDescent="0.25"/>
    <row r="445" x14ac:dyDescent="0.25"/>
    <row r="446" x14ac:dyDescent="0.25"/>
    <row r="447" x14ac:dyDescent="0.25"/>
    <row r="448" x14ac:dyDescent="0.25"/>
    <row r="449" x14ac:dyDescent="0.25"/>
    <row r="450" x14ac:dyDescent="0.25"/>
    <row r="451" x14ac:dyDescent="0.25"/>
    <row r="452" x14ac:dyDescent="0.25"/>
    <row r="453" x14ac:dyDescent="0.25"/>
    <row r="454" x14ac:dyDescent="0.25"/>
    <row r="455" x14ac:dyDescent="0.25"/>
    <row r="456" x14ac:dyDescent="0.25"/>
    <row r="457" x14ac:dyDescent="0.25"/>
    <row r="458" x14ac:dyDescent="0.25"/>
    <row r="459" x14ac:dyDescent="0.25"/>
    <row r="460" x14ac:dyDescent="0.25"/>
    <row r="461" x14ac:dyDescent="0.25"/>
    <row r="462" x14ac:dyDescent="0.25"/>
    <row r="463" x14ac:dyDescent="0.25"/>
    <row r="464" x14ac:dyDescent="0.25"/>
    <row r="465" x14ac:dyDescent="0.25"/>
    <row r="466" x14ac:dyDescent="0.25"/>
    <row r="467" x14ac:dyDescent="0.25"/>
    <row r="468" x14ac:dyDescent="0.25"/>
    <row r="469" x14ac:dyDescent="0.25"/>
    <row r="470" x14ac:dyDescent="0.25"/>
    <row r="471" x14ac:dyDescent="0.25"/>
    <row r="472" x14ac:dyDescent="0.25"/>
    <row r="473" x14ac:dyDescent="0.25"/>
    <row r="474" x14ac:dyDescent="0.25"/>
    <row r="475" x14ac:dyDescent="0.25"/>
    <row r="476" x14ac:dyDescent="0.25"/>
    <row r="477" x14ac:dyDescent="0.25"/>
    <row r="478" x14ac:dyDescent="0.25"/>
    <row r="479" x14ac:dyDescent="0.25"/>
    <row r="480" x14ac:dyDescent="0.25"/>
    <row r="481" x14ac:dyDescent="0.25"/>
    <row r="482" x14ac:dyDescent="0.25"/>
    <row r="483" x14ac:dyDescent="0.25"/>
    <row r="484" x14ac:dyDescent="0.25"/>
    <row r="485" x14ac:dyDescent="0.25"/>
    <row r="486" x14ac:dyDescent="0.25"/>
    <row r="487" x14ac:dyDescent="0.25"/>
    <row r="488" x14ac:dyDescent="0.25"/>
    <row r="489" x14ac:dyDescent="0.25"/>
    <row r="490" x14ac:dyDescent="0.25"/>
    <row r="491" x14ac:dyDescent="0.25"/>
    <row r="492" x14ac:dyDescent="0.25"/>
    <row r="493" x14ac:dyDescent="0.25"/>
    <row r="494" x14ac:dyDescent="0.25"/>
    <row r="495" x14ac:dyDescent="0.25"/>
    <row r="496" x14ac:dyDescent="0.25"/>
    <row r="497" x14ac:dyDescent="0.25"/>
    <row r="498" x14ac:dyDescent="0.25"/>
    <row r="499" x14ac:dyDescent="0.25"/>
    <row r="500" x14ac:dyDescent="0.25"/>
    <row r="501" x14ac:dyDescent="0.25"/>
    <row r="502" x14ac:dyDescent="0.25"/>
    <row r="503" x14ac:dyDescent="0.25"/>
    <row r="504" x14ac:dyDescent="0.25"/>
    <row r="505" x14ac:dyDescent="0.25"/>
    <row r="506" x14ac:dyDescent="0.25"/>
    <row r="507" x14ac:dyDescent="0.25"/>
    <row r="508" x14ac:dyDescent="0.25"/>
    <row r="509" x14ac:dyDescent="0.25"/>
    <row r="510" x14ac:dyDescent="0.25"/>
    <row r="511" x14ac:dyDescent="0.25"/>
    <row r="512" x14ac:dyDescent="0.25"/>
    <row r="513" x14ac:dyDescent="0.25"/>
    <row r="514" x14ac:dyDescent="0.25"/>
    <row r="515" x14ac:dyDescent="0.25"/>
    <row r="516" x14ac:dyDescent="0.25"/>
    <row r="517" x14ac:dyDescent="0.25"/>
    <row r="518" x14ac:dyDescent="0.25"/>
    <row r="519" x14ac:dyDescent="0.25"/>
    <row r="520" x14ac:dyDescent="0.25"/>
    <row r="521" x14ac:dyDescent="0.25"/>
    <row r="522" x14ac:dyDescent="0.25"/>
    <row r="523" x14ac:dyDescent="0.25"/>
    <row r="524" x14ac:dyDescent="0.25"/>
    <row r="525" x14ac:dyDescent="0.25"/>
    <row r="526" x14ac:dyDescent="0.25"/>
    <row r="527" x14ac:dyDescent="0.25"/>
    <row r="528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  <row r="720" x14ac:dyDescent="0.25"/>
    <row r="721" x14ac:dyDescent="0.25"/>
    <row r="722" x14ac:dyDescent="0.25"/>
    <row r="723" x14ac:dyDescent="0.25"/>
    <row r="724" x14ac:dyDescent="0.25"/>
    <row r="725" x14ac:dyDescent="0.25"/>
    <row r="726" x14ac:dyDescent="0.25"/>
    <row r="727" x14ac:dyDescent="0.25"/>
    <row r="728" x14ac:dyDescent="0.25"/>
    <row r="729" x14ac:dyDescent="0.25"/>
    <row r="730" x14ac:dyDescent="0.25"/>
    <row r="731" x14ac:dyDescent="0.25"/>
    <row r="732" x14ac:dyDescent="0.25"/>
    <row r="733" x14ac:dyDescent="0.25"/>
    <row r="734" x14ac:dyDescent="0.25"/>
    <row r="735" x14ac:dyDescent="0.25"/>
    <row r="736" x14ac:dyDescent="0.25"/>
    <row r="737" x14ac:dyDescent="0.25"/>
    <row r="738" x14ac:dyDescent="0.25"/>
    <row r="739" x14ac:dyDescent="0.25"/>
    <row r="740" x14ac:dyDescent="0.25"/>
    <row r="741" x14ac:dyDescent="0.25"/>
    <row r="742" x14ac:dyDescent="0.25"/>
    <row r="743" x14ac:dyDescent="0.25"/>
    <row r="744" x14ac:dyDescent="0.25"/>
    <row r="745" x14ac:dyDescent="0.25"/>
    <row r="746" x14ac:dyDescent="0.25"/>
    <row r="747" x14ac:dyDescent="0.25"/>
    <row r="748" x14ac:dyDescent="0.25"/>
    <row r="749" x14ac:dyDescent="0.25"/>
    <row r="750" x14ac:dyDescent="0.25"/>
    <row r="751" x14ac:dyDescent="0.25"/>
    <row r="752" x14ac:dyDescent="0.25"/>
    <row r="753" x14ac:dyDescent="0.25"/>
    <row r="754" x14ac:dyDescent="0.25"/>
    <row r="755" x14ac:dyDescent="0.25"/>
    <row r="756" x14ac:dyDescent="0.25"/>
    <row r="757" x14ac:dyDescent="0.25"/>
    <row r="758" x14ac:dyDescent="0.25"/>
    <row r="759" x14ac:dyDescent="0.25"/>
    <row r="760" x14ac:dyDescent="0.25"/>
    <row r="761" x14ac:dyDescent="0.25"/>
    <row r="762" x14ac:dyDescent="0.25"/>
    <row r="763" x14ac:dyDescent="0.25"/>
    <row r="764" x14ac:dyDescent="0.25"/>
    <row r="765" x14ac:dyDescent="0.25"/>
    <row r="766" x14ac:dyDescent="0.25"/>
    <row r="767" x14ac:dyDescent="0.25"/>
    <row r="768" x14ac:dyDescent="0.25"/>
    <row r="769" x14ac:dyDescent="0.25"/>
    <row r="770" x14ac:dyDescent="0.25"/>
    <row r="771" x14ac:dyDescent="0.25"/>
    <row r="772" x14ac:dyDescent="0.25"/>
    <row r="773" x14ac:dyDescent="0.25"/>
    <row r="774" x14ac:dyDescent="0.25"/>
    <row r="775" x14ac:dyDescent="0.25"/>
    <row r="776" x14ac:dyDescent="0.25"/>
    <row r="777" x14ac:dyDescent="0.25"/>
    <row r="778" x14ac:dyDescent="0.25"/>
    <row r="779" x14ac:dyDescent="0.25"/>
    <row r="780" x14ac:dyDescent="0.25"/>
    <row r="781" x14ac:dyDescent="0.25"/>
    <row r="782" x14ac:dyDescent="0.25"/>
    <row r="783" x14ac:dyDescent="0.25"/>
    <row r="784" x14ac:dyDescent="0.25"/>
    <row r="785" x14ac:dyDescent="0.25"/>
    <row r="786" x14ac:dyDescent="0.25"/>
    <row r="787" x14ac:dyDescent="0.25"/>
    <row r="788" x14ac:dyDescent="0.25"/>
    <row r="789" x14ac:dyDescent="0.25"/>
    <row r="790" x14ac:dyDescent="0.25"/>
    <row r="791" x14ac:dyDescent="0.25"/>
    <row r="792" x14ac:dyDescent="0.25"/>
    <row r="793" x14ac:dyDescent="0.25"/>
    <row r="794" x14ac:dyDescent="0.25"/>
    <row r="795" x14ac:dyDescent="0.25"/>
    <row r="796" x14ac:dyDescent="0.25"/>
    <row r="797" x14ac:dyDescent="0.25"/>
    <row r="798" x14ac:dyDescent="0.25"/>
    <row r="799" x14ac:dyDescent="0.25"/>
    <row r="800" x14ac:dyDescent="0.25"/>
    <row r="801" x14ac:dyDescent="0.25"/>
    <row r="802" x14ac:dyDescent="0.25"/>
    <row r="803" x14ac:dyDescent="0.25"/>
    <row r="804" x14ac:dyDescent="0.25"/>
    <row r="805" x14ac:dyDescent="0.25"/>
    <row r="806" x14ac:dyDescent="0.25"/>
    <row r="807" x14ac:dyDescent="0.25"/>
    <row r="808" x14ac:dyDescent="0.25"/>
    <row r="809" x14ac:dyDescent="0.25"/>
    <row r="810" x14ac:dyDescent="0.25"/>
    <row r="811" x14ac:dyDescent="0.25"/>
    <row r="812" x14ac:dyDescent="0.25"/>
    <row r="813" x14ac:dyDescent="0.25"/>
    <row r="814" x14ac:dyDescent="0.25"/>
    <row r="815" x14ac:dyDescent="0.25"/>
    <row r="816" x14ac:dyDescent="0.25"/>
    <row r="817" x14ac:dyDescent="0.25"/>
    <row r="818" x14ac:dyDescent="0.25"/>
    <row r="819" x14ac:dyDescent="0.25"/>
    <row r="820" x14ac:dyDescent="0.25"/>
    <row r="821" x14ac:dyDescent="0.25"/>
    <row r="822" x14ac:dyDescent="0.25"/>
    <row r="823" x14ac:dyDescent="0.25"/>
    <row r="824" x14ac:dyDescent="0.25"/>
    <row r="825" x14ac:dyDescent="0.25"/>
    <row r="826" x14ac:dyDescent="0.25"/>
    <row r="827" x14ac:dyDescent="0.25"/>
    <row r="828" x14ac:dyDescent="0.25"/>
    <row r="829" x14ac:dyDescent="0.25"/>
    <row r="830" x14ac:dyDescent="0.25"/>
    <row r="831" x14ac:dyDescent="0.25"/>
    <row r="832" x14ac:dyDescent="0.25"/>
    <row r="833" x14ac:dyDescent="0.25"/>
    <row r="834" x14ac:dyDescent="0.25"/>
    <row r="835" x14ac:dyDescent="0.25"/>
    <row r="836" x14ac:dyDescent="0.25"/>
    <row r="837" x14ac:dyDescent="0.25"/>
    <row r="838" x14ac:dyDescent="0.25"/>
    <row r="839" x14ac:dyDescent="0.25"/>
    <row r="840" x14ac:dyDescent="0.25"/>
    <row r="841" x14ac:dyDescent="0.25"/>
    <row r="842" x14ac:dyDescent="0.25"/>
    <row r="843" x14ac:dyDescent="0.25"/>
    <row r="844" x14ac:dyDescent="0.25"/>
    <row r="845" x14ac:dyDescent="0.25"/>
    <row r="846" x14ac:dyDescent="0.25"/>
    <row r="847" x14ac:dyDescent="0.25"/>
    <row r="848" x14ac:dyDescent="0.25"/>
    <row r="849" x14ac:dyDescent="0.25"/>
    <row r="850" x14ac:dyDescent="0.25"/>
    <row r="851" x14ac:dyDescent="0.25"/>
    <row r="852" x14ac:dyDescent="0.25"/>
    <row r="853" x14ac:dyDescent="0.25"/>
    <row r="854" x14ac:dyDescent="0.25"/>
    <row r="855" x14ac:dyDescent="0.25"/>
    <row r="856" x14ac:dyDescent="0.25"/>
    <row r="857" x14ac:dyDescent="0.25"/>
    <row r="858" x14ac:dyDescent="0.25"/>
    <row r="859" x14ac:dyDescent="0.25"/>
    <row r="860" x14ac:dyDescent="0.25"/>
    <row r="861" x14ac:dyDescent="0.25"/>
    <row r="862" x14ac:dyDescent="0.25"/>
    <row r="863" x14ac:dyDescent="0.25"/>
    <row r="864" x14ac:dyDescent="0.25"/>
    <row r="865" x14ac:dyDescent="0.25"/>
    <row r="866" x14ac:dyDescent="0.25"/>
    <row r="867" x14ac:dyDescent="0.25"/>
    <row r="868" x14ac:dyDescent="0.25"/>
    <row r="869" x14ac:dyDescent="0.25"/>
    <row r="870" x14ac:dyDescent="0.25"/>
    <row r="871" x14ac:dyDescent="0.25"/>
    <row r="872" x14ac:dyDescent="0.25"/>
    <row r="873" x14ac:dyDescent="0.25"/>
    <row r="874" x14ac:dyDescent="0.25"/>
    <row r="875" x14ac:dyDescent="0.25"/>
    <row r="876" x14ac:dyDescent="0.25"/>
    <row r="877" x14ac:dyDescent="0.25"/>
    <row r="878" x14ac:dyDescent="0.25"/>
    <row r="879" x14ac:dyDescent="0.25"/>
    <row r="880" x14ac:dyDescent="0.25"/>
    <row r="881" x14ac:dyDescent="0.25"/>
    <row r="882" x14ac:dyDescent="0.25"/>
    <row r="883" x14ac:dyDescent="0.25"/>
    <row r="884" x14ac:dyDescent="0.25"/>
    <row r="885" x14ac:dyDescent="0.25"/>
    <row r="886" x14ac:dyDescent="0.25"/>
    <row r="887" x14ac:dyDescent="0.25"/>
    <row r="888" x14ac:dyDescent="0.25"/>
    <row r="889" x14ac:dyDescent="0.25"/>
    <row r="890" x14ac:dyDescent="0.25"/>
    <row r="891" x14ac:dyDescent="0.25"/>
    <row r="892" x14ac:dyDescent="0.25"/>
    <row r="893" x14ac:dyDescent="0.25"/>
    <row r="894" x14ac:dyDescent="0.25"/>
    <row r="895" x14ac:dyDescent="0.25"/>
    <row r="896" x14ac:dyDescent="0.25"/>
    <row r="897" x14ac:dyDescent="0.25"/>
    <row r="898" x14ac:dyDescent="0.25"/>
    <row r="899" x14ac:dyDescent="0.25"/>
    <row r="900" x14ac:dyDescent="0.25"/>
    <row r="901" x14ac:dyDescent="0.25"/>
    <row r="902" x14ac:dyDescent="0.25"/>
    <row r="903" x14ac:dyDescent="0.25"/>
    <row r="904" x14ac:dyDescent="0.25"/>
    <row r="905" x14ac:dyDescent="0.25"/>
    <row r="906" x14ac:dyDescent="0.25"/>
    <row r="907" x14ac:dyDescent="0.25"/>
    <row r="908" x14ac:dyDescent="0.25"/>
    <row r="909" x14ac:dyDescent="0.25"/>
    <row r="910" x14ac:dyDescent="0.25"/>
    <row r="911" x14ac:dyDescent="0.25"/>
    <row r="912" x14ac:dyDescent="0.25"/>
    <row r="913" x14ac:dyDescent="0.25"/>
    <row r="914" x14ac:dyDescent="0.25"/>
    <row r="915" x14ac:dyDescent="0.25"/>
    <row r="916" x14ac:dyDescent="0.25"/>
    <row r="917" x14ac:dyDescent="0.25"/>
    <row r="918" x14ac:dyDescent="0.25"/>
    <row r="919" x14ac:dyDescent="0.25"/>
    <row r="920" x14ac:dyDescent="0.25"/>
    <row r="921" x14ac:dyDescent="0.25"/>
    <row r="922" x14ac:dyDescent="0.25"/>
    <row r="923" x14ac:dyDescent="0.25"/>
    <row r="924" x14ac:dyDescent="0.25"/>
    <row r="925" x14ac:dyDescent="0.25"/>
    <row r="926" x14ac:dyDescent="0.25"/>
    <row r="927" x14ac:dyDescent="0.25"/>
    <row r="928" x14ac:dyDescent="0.25"/>
    <row r="929" x14ac:dyDescent="0.25"/>
    <row r="930" x14ac:dyDescent="0.25"/>
    <row r="931" x14ac:dyDescent="0.25"/>
    <row r="932" x14ac:dyDescent="0.25"/>
    <row r="933" x14ac:dyDescent="0.25"/>
    <row r="934" x14ac:dyDescent="0.25"/>
    <row r="935" x14ac:dyDescent="0.25"/>
    <row r="936" x14ac:dyDescent="0.25"/>
    <row r="937" x14ac:dyDescent="0.25"/>
    <row r="938" x14ac:dyDescent="0.25"/>
    <row r="939" x14ac:dyDescent="0.25"/>
    <row r="940" x14ac:dyDescent="0.25"/>
    <row r="941" x14ac:dyDescent="0.25"/>
    <row r="942" x14ac:dyDescent="0.25"/>
    <row r="943" x14ac:dyDescent="0.25"/>
    <row r="944" x14ac:dyDescent="0.25"/>
    <row r="945" x14ac:dyDescent="0.25"/>
    <row r="946" x14ac:dyDescent="0.25"/>
    <row r="947" x14ac:dyDescent="0.25"/>
    <row r="948" x14ac:dyDescent="0.25"/>
    <row r="949" x14ac:dyDescent="0.25"/>
    <row r="950" x14ac:dyDescent="0.25"/>
    <row r="951" x14ac:dyDescent="0.25"/>
    <row r="952" x14ac:dyDescent="0.25"/>
    <row r="953" x14ac:dyDescent="0.25"/>
    <row r="954" x14ac:dyDescent="0.25"/>
    <row r="955" x14ac:dyDescent="0.25"/>
    <row r="956" x14ac:dyDescent="0.25"/>
    <row r="957" x14ac:dyDescent="0.25"/>
    <row r="958" x14ac:dyDescent="0.25"/>
    <row r="959" x14ac:dyDescent="0.25"/>
    <row r="960" x14ac:dyDescent="0.25"/>
    <row r="961" x14ac:dyDescent="0.25"/>
    <row r="962" x14ac:dyDescent="0.25"/>
    <row r="963" x14ac:dyDescent="0.25"/>
    <row r="964" x14ac:dyDescent="0.25"/>
    <row r="965" x14ac:dyDescent="0.25"/>
    <row r="966" x14ac:dyDescent="0.25"/>
    <row r="967" x14ac:dyDescent="0.25"/>
    <row r="968" x14ac:dyDescent="0.25"/>
    <row r="969" x14ac:dyDescent="0.25"/>
    <row r="970" x14ac:dyDescent="0.25"/>
    <row r="971" x14ac:dyDescent="0.25"/>
    <row r="972" x14ac:dyDescent="0.25"/>
    <row r="973" x14ac:dyDescent="0.25"/>
    <row r="974" x14ac:dyDescent="0.25"/>
    <row r="975" x14ac:dyDescent="0.25"/>
    <row r="976" x14ac:dyDescent="0.25"/>
    <row r="977" x14ac:dyDescent="0.25"/>
    <row r="978" x14ac:dyDescent="0.25"/>
    <row r="979" x14ac:dyDescent="0.25"/>
    <row r="980" x14ac:dyDescent="0.25"/>
    <row r="981" x14ac:dyDescent="0.25"/>
    <row r="982" x14ac:dyDescent="0.25"/>
    <row r="983" x14ac:dyDescent="0.25"/>
    <row r="984" x14ac:dyDescent="0.25"/>
    <row r="985" x14ac:dyDescent="0.25"/>
    <row r="986" x14ac:dyDescent="0.25"/>
    <row r="987" x14ac:dyDescent="0.25"/>
    <row r="988" x14ac:dyDescent="0.25"/>
    <row r="989" x14ac:dyDescent="0.25"/>
    <row r="990" x14ac:dyDescent="0.25"/>
    <row r="991" x14ac:dyDescent="0.25"/>
    <row r="992" x14ac:dyDescent="0.25"/>
    <row r="993" x14ac:dyDescent="0.25"/>
    <row r="994" x14ac:dyDescent="0.25"/>
    <row r="995" x14ac:dyDescent="0.25"/>
    <row r="996" x14ac:dyDescent="0.25"/>
    <row r="997" x14ac:dyDescent="0.25"/>
    <row r="998" x14ac:dyDescent="0.25"/>
    <row r="999" x14ac:dyDescent="0.25"/>
    <row r="1000" x14ac:dyDescent="0.25"/>
    <row r="1001" x14ac:dyDescent="0.25"/>
    <row r="1002" x14ac:dyDescent="0.25"/>
  </sheetData>
  <autoFilter ref="A7:D44" xr:uid="{00000000-0009-0000-0000-000000000000}"/>
  <sortState xmlns:xlrd2="http://schemas.microsoft.com/office/spreadsheetml/2017/richdata2" ref="C9:D44">
    <sortCondition ref="C9:C44"/>
  </sortState>
  <mergeCells count="12">
    <mergeCell ref="A1:Q1"/>
    <mergeCell ref="A2:Q2"/>
    <mergeCell ref="I8:K8"/>
    <mergeCell ref="M8:O8"/>
    <mergeCell ref="A7:B7"/>
    <mergeCell ref="C7:C8"/>
    <mergeCell ref="D7:D8"/>
    <mergeCell ref="E7:H7"/>
    <mergeCell ref="I7:L7"/>
    <mergeCell ref="M7:P7"/>
    <mergeCell ref="Q7:Q8"/>
    <mergeCell ref="E8:G8"/>
  </mergeCells>
  <conditionalFormatting sqref="C26">
    <cfRule type="duplicateValues" dxfId="2" priority="3" stopIfTrue="1"/>
  </conditionalFormatting>
  <conditionalFormatting sqref="C27">
    <cfRule type="duplicateValues" dxfId="1" priority="2" stopIfTrue="1"/>
  </conditionalFormatting>
  <conditionalFormatting sqref="C31:C37 C39:C44">
    <cfRule type="duplicateValues" dxfId="0" priority="4" stopIfTrue="1"/>
  </conditionalFormatting>
  <printOptions horizontalCentered="1"/>
  <pageMargins left="0.31496062992126" right="0.31496062992126" top="0.14000000000000001" bottom="0.12" header="0" footer="0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15</vt:i4>
      </vt:variant>
    </vt:vector>
  </HeadingPairs>
  <TitlesOfParts>
    <vt:vector size="31" baseType="lpstr">
      <vt:lpstr>Sheet1</vt:lpstr>
      <vt:lpstr>INDUK X</vt:lpstr>
      <vt:lpstr>X - 1</vt:lpstr>
      <vt:lpstr>X - 2</vt:lpstr>
      <vt:lpstr>X - 3</vt:lpstr>
      <vt:lpstr>X - 4</vt:lpstr>
      <vt:lpstr>X - 5</vt:lpstr>
      <vt:lpstr>X - 6</vt:lpstr>
      <vt:lpstr>X - 7</vt:lpstr>
      <vt:lpstr>X - 8</vt:lpstr>
      <vt:lpstr>X - 9</vt:lpstr>
      <vt:lpstr>X - 10</vt:lpstr>
      <vt:lpstr>X - 11</vt:lpstr>
      <vt:lpstr>X - 12</vt:lpstr>
      <vt:lpstr>X - 13</vt:lpstr>
      <vt:lpstr>X - 14</vt:lpstr>
      <vt:lpstr>Sheet1!Print_Area</vt:lpstr>
      <vt:lpstr>'X - 1'!Print_Area</vt:lpstr>
      <vt:lpstr>'X - 10'!Print_Area</vt:lpstr>
      <vt:lpstr>'X - 11'!Print_Area</vt:lpstr>
      <vt:lpstr>'X - 12'!Print_Area</vt:lpstr>
      <vt:lpstr>'X - 13'!Print_Area</vt:lpstr>
      <vt:lpstr>'X - 14'!Print_Area</vt:lpstr>
      <vt:lpstr>'X - 2'!Print_Area</vt:lpstr>
      <vt:lpstr>'X - 3'!Print_Area</vt:lpstr>
      <vt:lpstr>'X - 4'!Print_Area</vt:lpstr>
      <vt:lpstr>'X - 5'!Print_Area</vt:lpstr>
      <vt:lpstr>'X - 6'!Print_Area</vt:lpstr>
      <vt:lpstr>'X - 7'!Print_Area</vt:lpstr>
      <vt:lpstr>'X - 8'!Print_Area</vt:lpstr>
      <vt:lpstr>'X - 9'!Print_Area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Labkom-2</dc:creator>
  <cp:lastModifiedBy>AKADEMIK</cp:lastModifiedBy>
  <cp:lastPrinted>2024-07-19T03:05:19Z</cp:lastPrinted>
  <dcterms:created xsi:type="dcterms:W3CDTF">2006-09-16T00:00:00Z</dcterms:created>
  <dcterms:modified xsi:type="dcterms:W3CDTF">2024-12-14T01:47:01Z</dcterms:modified>
</cp:coreProperties>
</file>